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<sst xmlns="http://schemas.openxmlformats.org/spreadsheetml/2006/main" count="258" uniqueCount="138">
  <si>
    <t>附件4.江西省2022年第二期农机购置补贴产品投档审核未通过需核实可靠性报告产品信息公示表</t>
  </si>
  <si>
    <t>序号</t>
  </si>
  <si>
    <t>生产企业</t>
  </si>
  <si>
    <t>产品名称</t>
  </si>
  <si>
    <t>机具型号</t>
  </si>
  <si>
    <t>产品投档技术参数</t>
  </si>
  <si>
    <t>补贴额（元）</t>
  </si>
  <si>
    <t>功率（kW）</t>
  </si>
  <si>
    <t>证书编号</t>
  </si>
  <si>
    <t>销售指导价</t>
  </si>
  <si>
    <t>分档补贴额</t>
  </si>
  <si>
    <t>自填补贴额</t>
  </si>
  <si>
    <t>机具类型</t>
  </si>
  <si>
    <t xml:space="preserve">证书有效期截止日期
</t>
  </si>
  <si>
    <t>企业所属省份</t>
  </si>
  <si>
    <t>产品状态</t>
  </si>
  <si>
    <t>评阅结果</t>
  </si>
  <si>
    <t>评阅意见</t>
  </si>
  <si>
    <t>潍坊泰鸿拖拉机有限公司</t>
  </si>
  <si>
    <t>轮式拖拉机</t>
  </si>
  <si>
    <t>TY400-D</t>
  </si>
  <si>
    <t xml:space="preserve">功率:40马力;驱动方式:两轮驱动 </t>
  </si>
  <si>
    <t>7500.00</t>
  </si>
  <si>
    <t>29.5</t>
  </si>
  <si>
    <t>T202100231462</t>
  </si>
  <si>
    <t>30000.00</t>
  </si>
  <si>
    <t>7500元</t>
  </si>
  <si>
    <t>购机补贴(通用类)</t>
  </si>
  <si>
    <t>2026-12-30</t>
  </si>
  <si>
    <t>山东省</t>
  </si>
  <si>
    <t>评阅不通过</t>
  </si>
  <si>
    <t>评审一：通过
评审二：通过
复评员：不通过</t>
  </si>
  <si>
    <t xml:space="preserve">评审一：通过
评审二：通过
复评员：推广鉴定报告：不符合填报要求。缺少初次鉴定报告，无法判断可靠性报告与申请产品的相关性。
</t>
  </si>
  <si>
    <t>山东五征集团有限公司</t>
  </si>
  <si>
    <t>NS500</t>
  </si>
  <si>
    <t xml:space="preserve">功率:50马力;驱动方式:两轮驱动 </t>
  </si>
  <si>
    <t>8200.00</t>
  </si>
  <si>
    <t>36.8</t>
  </si>
  <si>
    <t>T202100370165</t>
  </si>
  <si>
    <t>47800.00</t>
  </si>
  <si>
    <t>8200元</t>
  </si>
  <si>
    <t>2026-04-01</t>
  </si>
  <si>
    <t xml:space="preserve">评审一：通过
评审二：通过
复评员：可靠性试验报告：不符合填报要求。应提供质量变更后的可靠性报告或可靠性检测机构证明文件。
</t>
  </si>
  <si>
    <t>TY404-D</t>
  </si>
  <si>
    <t xml:space="preserve">功率:40马力;驱动方式:四轮驱动 </t>
  </si>
  <si>
    <t>9900.00</t>
  </si>
  <si>
    <t>T202100231463</t>
  </si>
  <si>
    <t>34000.00</t>
  </si>
  <si>
    <t>9900元</t>
  </si>
  <si>
    <t>评审一：通过
评审二：通过
复评员：推广鉴定报告：不符合填报要求。
可靠性试验报告：不符合填报要求。
需提供申请型号与可靠性报告产品关联性的说明文件，如提供产品初次鉴定报告和变更确认报告。</t>
  </si>
  <si>
    <t>洛阳泰红农业机械有限公司</t>
  </si>
  <si>
    <t>504</t>
  </si>
  <si>
    <t xml:space="preserve">功率:50马力;驱动方式:四轮驱动 </t>
  </si>
  <si>
    <t>10900.00</t>
  </si>
  <si>
    <t>T202141410225</t>
  </si>
  <si>
    <t>0.00</t>
  </si>
  <si>
    <t>10900元</t>
  </si>
  <si>
    <t>2026-12-27</t>
  </si>
  <si>
    <t>河南省</t>
  </si>
  <si>
    <t>评审一：不通过
评审二：不通过
复评员：不通过</t>
  </si>
  <si>
    <t xml:space="preserve">评审一：出厂编号钢印图片：不符合填报要求。需产品型号和出厂编号（分隔符）
评审二：出厂编号钢印图片：不符合填报要求。缺少产品型号
复评员：推广鉴定报告：不符合填报要求。换证报告没有提及可靠性报告的信息，应提供包含可靠性报告的推广鉴定报告。 出厂编号钢印图片：不符合填报要求。缺少产品型号。 可靠性试验报告：不符合填报要求。申请型号与可靠性报告的产品型号不一致。 缺少销售指导价格。
农机物联网终端安装位置：不符合填报要求。三合一补贴机具应提供产品二维码和物联网设备安装位置信息。
</t>
  </si>
  <si>
    <t>NS504</t>
  </si>
  <si>
    <t>T201900370884</t>
  </si>
  <si>
    <t>50300.00</t>
  </si>
  <si>
    <t>2024-12-30</t>
  </si>
  <si>
    <t xml:space="preserve">评审一：通过
评审二：通过
复评员：可靠性试验报告：不符合填报要求。企业应提供质量变更后的可靠性报告或可靠性检测机构出具的证明文件。
</t>
  </si>
  <si>
    <t>潍坊市御丰农业装备有限公司</t>
  </si>
  <si>
    <t>504-B1</t>
  </si>
  <si>
    <t>T202100220375</t>
  </si>
  <si>
    <t>42000.00</t>
  </si>
  <si>
    <t>2026-06-29</t>
  </si>
  <si>
    <t xml:space="preserve">评审一：通过
评审二：通过
复评员：可靠性试验报告：不符合填报要求。应提供质量变更后可靠性报告或可靠性检测机构出具的证明文件。
</t>
  </si>
  <si>
    <t>NS604</t>
  </si>
  <si>
    <t xml:space="preserve">功率:60马力;驱动方式:四轮驱动 </t>
  </si>
  <si>
    <t>12000.00</t>
  </si>
  <si>
    <t>44.1</t>
  </si>
  <si>
    <t>53700.00</t>
  </si>
  <si>
    <t>12000元</t>
  </si>
  <si>
    <t xml:space="preserve">评审一：通过
评审二：通过
复评员：可靠性试验报告：不符合填报要求。企业应提供质量变更后的可靠性报告或可靠性检测机构出具的证明文件。
</t>
  </si>
  <si>
    <t>TH604-D</t>
  </si>
  <si>
    <t>T202100231466</t>
  </si>
  <si>
    <t>52000.00</t>
  </si>
  <si>
    <t xml:space="preserve">评审一：通过
评审二：通过
复评员：推广鉴定报告：不符合填报要求。应提供初次鉴定报告机相关变更、换证等报告，证明申请产品与可靠性报告产品的关联性。
</t>
  </si>
  <si>
    <t>江苏常发农业装备股份有限公司</t>
  </si>
  <si>
    <t>CFD704-M</t>
  </si>
  <si>
    <t xml:space="preserve">功率:70马力;驱动方式:四轮驱动 </t>
  </si>
  <si>
    <t>15300.00</t>
  </si>
  <si>
    <t>51.5</t>
  </si>
  <si>
    <t>T202132320056</t>
  </si>
  <si>
    <t>80000.00</t>
  </si>
  <si>
    <t>15300元</t>
  </si>
  <si>
    <t>2026-02-25</t>
  </si>
  <si>
    <t>江苏省</t>
  </si>
  <si>
    <t xml:space="preserve">评审一：通过
评审二：通过
复评员：可靠性试验报告：不符合填报要求。
应提供质量变更后可靠性报告或可靠性检测机构出具的证明文件。
</t>
  </si>
  <si>
    <t>NS704</t>
  </si>
  <si>
    <t>67700.00</t>
  </si>
  <si>
    <t>CFD804-M</t>
  </si>
  <si>
    <t xml:space="preserve">功率:80马力;驱动方式:四轮驱动 </t>
  </si>
  <si>
    <t>18500.00</t>
  </si>
  <si>
    <t>58.8</t>
  </si>
  <si>
    <t>82000.00</t>
  </si>
  <si>
    <t>18500元</t>
  </si>
  <si>
    <t>评审一：通过
评审二：通过
复评员：可靠性试验报告：不符合填报要求。
应提供质量变更后可靠性报告或可靠性检测机构出具的证明文件。</t>
  </si>
  <si>
    <t>广西柳工农业机械股份有限公司</t>
  </si>
  <si>
    <t>MH904</t>
  </si>
  <si>
    <t>功率:90马力;驱动方式:四轮驱动 ;驱动方式:四轮驱动;最小使用比质量(kg/kW):40.94</t>
  </si>
  <si>
    <t>21500.00</t>
  </si>
  <si>
    <t>66.2</t>
  </si>
  <si>
    <t>T202100510232</t>
  </si>
  <si>
    <t>85000.00</t>
  </si>
  <si>
    <t>21500元</t>
  </si>
  <si>
    <t>广西壮族自治区</t>
  </si>
  <si>
    <t xml:space="preserve">评审一：推广鉴定报告：不符合填报要求。需提供资料变更检测报告
评审二：推广鉴定报告：不符合填报要求。与变更报告中所提及的报告编号不符
复评员：出厂编号钢印图片：不符合填报要求。
可靠性试验报告：不符合填报要求。应提供质量变更后的可靠性报告或可靠性检测机构出具的证明文件。
</t>
  </si>
  <si>
    <t>洛阳世英机械制造有限公司</t>
  </si>
  <si>
    <t>SJH1204</t>
  </si>
  <si>
    <t>功率:120马力;驱动方式:四轮驱动 ;驱动方式:四轮驱动;最小使用比质量(kg/kW):49.66</t>
  </si>
  <si>
    <t>31900.00</t>
  </si>
  <si>
    <t>88.2</t>
  </si>
  <si>
    <t>T202141410150</t>
  </si>
  <si>
    <t>152000.00</t>
  </si>
  <si>
    <t>31900元</t>
  </si>
  <si>
    <t>2026-10-28</t>
  </si>
  <si>
    <t xml:space="preserve">评审一：铭牌图片：不符合填报要求。该设备铭牌只能保持唯一
出厂编号钢印图片：不符合填报要求。与铭牌信息必须保持一致
评审二：铭牌图片：不符合填报要求。只需提供唯一铭牌图片
复评员：铭牌图片：不符合填报要求。出厂编号不清晰。
可靠性试验报告：不符合填报要求。应提供初次鉴定报告，说明申请型号与可靠性报告产品型号的关联性。
</t>
  </si>
  <si>
    <t>MH2404</t>
  </si>
  <si>
    <t>功率:240马力;驱动方式:四轮驱动;最小使用比质量(kg/kW):43.6</t>
  </si>
  <si>
    <t>63200.00</t>
  </si>
  <si>
    <t>176.5</t>
  </si>
  <si>
    <t>T202000370571</t>
  </si>
  <si>
    <t>315000.00</t>
  </si>
  <si>
    <t>63200元</t>
  </si>
  <si>
    <t>2025-09-29</t>
  </si>
  <si>
    <t xml:space="preserve">评审一：通过
评审二：通过
复评员：可靠性试验报告：不符合填报要求。应提供质量变更后该型号产品的可靠性报告或可靠性检测机构出具的证明文件。
</t>
  </si>
  <si>
    <t>WZ2104</t>
  </si>
  <si>
    <t>功率:210马力;驱动方式:四轮驱动;最小使用比质量(kg/kW):43.9</t>
  </si>
  <si>
    <t>155</t>
  </si>
  <si>
    <t>T201900370848</t>
  </si>
  <si>
    <t>517500.00</t>
  </si>
  <si>
    <t xml:space="preserve">评审一：通过
评审二：通过
复评员：可靠性试验报告：不符合填报要求。应提供质量变更后的可靠性报告或可靠性检测机构出具的证明文件。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</si>
</sst>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4"/>
      <name val="宋体"/>
      <family val="0"/>
    </font>
    <font>
      <b/>
      <sz val="10"/>
      <name val="宋体"/>
      <family val="0"/>
    </font>
    <font>
      <sz val="10"/>
      <name val="Arial"/>
      <family val="0"/>
    </font>
    <font>
      <sz val="9"/>
      <name val="宋体"/>
      <family val="0"/>
    </font>
    <font>
      <sz val="11"/>
      <color indexed="8"/>
      <name val="宋体"/>
      <family val="0"/>
    </font>
    <font>
      <sz val="11"/>
      <color indexed="9"/>
      <name val="宋体"/>
      <family val="0"/>
    </font>
    <font>
      <u val="single"/>
      <sz val="11"/>
      <color indexed="20"/>
      <name val="宋体"/>
      <family val="0"/>
    </font>
    <font>
      <b/>
      <sz val="11"/>
      <color indexed="8"/>
      <name val="宋体"/>
      <family val="0"/>
    </font>
    <font>
      <u val="single"/>
      <sz val="11"/>
      <color indexed="12"/>
      <name val="宋体"/>
      <family val="0"/>
    </font>
    <font>
      <b/>
      <sz val="11"/>
      <color indexed="63"/>
      <name val="宋体"/>
      <family val="0"/>
    </font>
    <font>
      <b/>
      <sz val="18"/>
      <color indexed="54"/>
      <name val="宋体"/>
      <family val="0"/>
    </font>
    <font>
      <b/>
      <sz val="11"/>
      <color indexed="9"/>
      <name val="宋体"/>
      <family val="0"/>
    </font>
    <font>
      <b/>
      <sz val="13"/>
      <color indexed="54"/>
      <name val="宋体"/>
      <family val="0"/>
    </font>
    <font>
      <sz val="11"/>
      <color indexed="16"/>
      <name val="宋体"/>
      <family val="0"/>
    </font>
    <font>
      <i/>
      <sz val="11"/>
      <color indexed="23"/>
      <name val="宋体"/>
      <family val="0"/>
    </font>
    <font>
      <b/>
      <sz val="11"/>
      <color indexed="54"/>
      <name val="宋体"/>
      <family val="0"/>
    </font>
    <font>
      <sz val="11"/>
      <color indexed="53"/>
      <name val="宋体"/>
      <family val="0"/>
    </font>
    <font>
      <sz val="11"/>
      <color indexed="10"/>
      <name val="宋体"/>
      <family val="0"/>
    </font>
    <font>
      <sz val="11"/>
      <color indexed="17"/>
      <name val="宋体"/>
      <family val="0"/>
    </font>
    <font>
      <b/>
      <sz val="15"/>
      <color indexed="54"/>
      <name val="宋体"/>
      <family val="0"/>
    </font>
    <font>
      <b/>
      <sz val="11"/>
      <color indexed="53"/>
      <name val="宋体"/>
      <family val="0"/>
    </font>
    <font>
      <sz val="11"/>
      <color indexed="19"/>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5">
    <xf numFmtId="0" fontId="0" fillId="0" borderId="0" xfId="0" applyAlignment="1">
      <alignment vertical="center"/>
    </xf>
    <xf numFmtId="0" fontId="2" fillId="0" borderId="9" xfId="0" applyFont="1" applyBorder="1" applyAlignment="1">
      <alignment horizontal="center" vertical="center"/>
    </xf>
    <xf numFmtId="0" fontId="3" fillId="0" borderId="10"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11"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7"/>
  <sheetViews>
    <sheetView tabSelected="1" zoomScaleSheetLayoutView="100" workbookViewId="0" topLeftCell="A1">
      <selection activeCell="A1" sqref="A1:Q1"/>
    </sheetView>
  </sheetViews>
  <sheetFormatPr defaultColWidth="9.00390625" defaultRowHeight="14.25"/>
  <cols>
    <col min="1" max="1" width="5.625" style="0" customWidth="1"/>
  </cols>
  <sheetData>
    <row r="1" spans="1:17" ht="30" customHeight="1">
      <c r="A1" s="1" t="s">
        <v>0</v>
      </c>
      <c r="B1" s="1"/>
      <c r="C1" s="1"/>
      <c r="D1" s="1"/>
      <c r="E1" s="1"/>
      <c r="F1" s="1"/>
      <c r="G1" s="1"/>
      <c r="H1" s="1"/>
      <c r="I1" s="1"/>
      <c r="J1" s="1"/>
      <c r="K1" s="1"/>
      <c r="L1" s="1"/>
      <c r="M1" s="1"/>
      <c r="N1" s="1"/>
      <c r="O1" s="1"/>
      <c r="P1" s="1"/>
      <c r="Q1" s="1"/>
    </row>
    <row r="2" spans="1:17" ht="24.7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row>
    <row r="3" spans="1:17" ht="24.75" customHeight="1">
      <c r="A3" s="3">
        <f aca="true" t="shared" si="0" ref="A3:A17">ROW()-2</f>
        <v>1</v>
      </c>
      <c r="B3" s="4" t="s">
        <v>18</v>
      </c>
      <c r="C3" s="4" t="s">
        <v>19</v>
      </c>
      <c r="D3" s="4" t="s">
        <v>20</v>
      </c>
      <c r="E3" s="4" t="s">
        <v>21</v>
      </c>
      <c r="F3" s="4" t="s">
        <v>22</v>
      </c>
      <c r="G3" s="4" t="s">
        <v>23</v>
      </c>
      <c r="H3" s="4" t="s">
        <v>24</v>
      </c>
      <c r="I3" s="4" t="s">
        <v>25</v>
      </c>
      <c r="J3" s="4" t="s">
        <v>26</v>
      </c>
      <c r="K3" s="4" t="s">
        <v>22</v>
      </c>
      <c r="L3" s="4" t="s">
        <v>27</v>
      </c>
      <c r="M3" s="4" t="s">
        <v>28</v>
      </c>
      <c r="N3" s="4" t="s">
        <v>29</v>
      </c>
      <c r="O3" s="4" t="s">
        <v>30</v>
      </c>
      <c r="P3" s="4" t="s">
        <v>31</v>
      </c>
      <c r="Q3" s="4" t="s">
        <v>32</v>
      </c>
    </row>
    <row r="4" spans="1:17" ht="24.75" customHeight="1">
      <c r="A4" s="3">
        <f t="shared" si="0"/>
        <v>2</v>
      </c>
      <c r="B4" s="4" t="s">
        <v>33</v>
      </c>
      <c r="C4" s="4" t="s">
        <v>19</v>
      </c>
      <c r="D4" s="4" t="s">
        <v>34</v>
      </c>
      <c r="E4" s="4" t="s">
        <v>35</v>
      </c>
      <c r="F4" s="4" t="s">
        <v>36</v>
      </c>
      <c r="G4" s="4" t="s">
        <v>37</v>
      </c>
      <c r="H4" s="4" t="s">
        <v>38</v>
      </c>
      <c r="I4" s="4" t="s">
        <v>39</v>
      </c>
      <c r="J4" s="4" t="s">
        <v>40</v>
      </c>
      <c r="K4" s="4" t="s">
        <v>36</v>
      </c>
      <c r="L4" s="4" t="s">
        <v>27</v>
      </c>
      <c r="M4" s="4" t="s">
        <v>41</v>
      </c>
      <c r="N4" s="4" t="s">
        <v>29</v>
      </c>
      <c r="O4" s="4" t="s">
        <v>30</v>
      </c>
      <c r="P4" s="4" t="s">
        <v>31</v>
      </c>
      <c r="Q4" s="4" t="s">
        <v>42</v>
      </c>
    </row>
    <row r="5" spans="1:17" ht="24.75" customHeight="1">
      <c r="A5" s="3">
        <f t="shared" si="0"/>
        <v>3</v>
      </c>
      <c r="B5" s="4" t="s">
        <v>18</v>
      </c>
      <c r="C5" s="4" t="s">
        <v>19</v>
      </c>
      <c r="D5" s="4" t="s">
        <v>43</v>
      </c>
      <c r="E5" s="4" t="s">
        <v>44</v>
      </c>
      <c r="F5" s="4" t="s">
        <v>45</v>
      </c>
      <c r="G5" s="4" t="s">
        <v>23</v>
      </c>
      <c r="H5" s="4" t="s">
        <v>46</v>
      </c>
      <c r="I5" s="4" t="s">
        <v>47</v>
      </c>
      <c r="J5" s="4" t="s">
        <v>48</v>
      </c>
      <c r="K5" s="4" t="s">
        <v>45</v>
      </c>
      <c r="L5" s="4" t="s">
        <v>27</v>
      </c>
      <c r="M5" s="4" t="s">
        <v>28</v>
      </c>
      <c r="N5" s="4" t="s">
        <v>29</v>
      </c>
      <c r="O5" s="4" t="s">
        <v>30</v>
      </c>
      <c r="P5" s="4" t="s">
        <v>31</v>
      </c>
      <c r="Q5" s="4" t="s">
        <v>49</v>
      </c>
    </row>
    <row r="6" spans="1:17" ht="24.75" customHeight="1">
      <c r="A6" s="3">
        <f t="shared" si="0"/>
        <v>4</v>
      </c>
      <c r="B6" s="4" t="s">
        <v>50</v>
      </c>
      <c r="C6" s="4" t="s">
        <v>19</v>
      </c>
      <c r="D6" s="4" t="s">
        <v>51</v>
      </c>
      <c r="E6" s="4" t="s">
        <v>52</v>
      </c>
      <c r="F6" s="4" t="s">
        <v>53</v>
      </c>
      <c r="G6" s="4" t="s">
        <v>37</v>
      </c>
      <c r="H6" s="4" t="s">
        <v>54</v>
      </c>
      <c r="I6" s="4" t="s">
        <v>55</v>
      </c>
      <c r="J6" s="4" t="s">
        <v>56</v>
      </c>
      <c r="K6" s="4" t="s">
        <v>53</v>
      </c>
      <c r="L6" s="4" t="s">
        <v>27</v>
      </c>
      <c r="M6" s="4" t="s">
        <v>57</v>
      </c>
      <c r="N6" s="4" t="s">
        <v>58</v>
      </c>
      <c r="O6" s="4" t="s">
        <v>30</v>
      </c>
      <c r="P6" s="4" t="s">
        <v>59</v>
      </c>
      <c r="Q6" s="4" t="s">
        <v>60</v>
      </c>
    </row>
    <row r="7" spans="1:17" ht="24.75" customHeight="1">
      <c r="A7" s="3">
        <f t="shared" si="0"/>
        <v>5</v>
      </c>
      <c r="B7" s="4" t="s">
        <v>33</v>
      </c>
      <c r="C7" s="4" t="s">
        <v>19</v>
      </c>
      <c r="D7" s="4" t="s">
        <v>61</v>
      </c>
      <c r="E7" s="4" t="s">
        <v>52</v>
      </c>
      <c r="F7" s="4" t="s">
        <v>53</v>
      </c>
      <c r="G7" s="4" t="s">
        <v>37</v>
      </c>
      <c r="H7" s="4" t="s">
        <v>62</v>
      </c>
      <c r="I7" s="4" t="s">
        <v>63</v>
      </c>
      <c r="J7" s="4" t="s">
        <v>56</v>
      </c>
      <c r="K7" s="4" t="s">
        <v>53</v>
      </c>
      <c r="L7" s="4" t="s">
        <v>27</v>
      </c>
      <c r="M7" s="4" t="s">
        <v>64</v>
      </c>
      <c r="N7" s="4" t="s">
        <v>29</v>
      </c>
      <c r="O7" s="4" t="s">
        <v>30</v>
      </c>
      <c r="P7" s="4" t="s">
        <v>31</v>
      </c>
      <c r="Q7" s="4" t="s">
        <v>65</v>
      </c>
    </row>
    <row r="8" spans="1:17" ht="24.75" customHeight="1">
      <c r="A8" s="3">
        <f t="shared" si="0"/>
        <v>6</v>
      </c>
      <c r="B8" s="4" t="s">
        <v>66</v>
      </c>
      <c r="C8" s="4" t="s">
        <v>19</v>
      </c>
      <c r="D8" s="4" t="s">
        <v>67</v>
      </c>
      <c r="E8" s="4" t="s">
        <v>52</v>
      </c>
      <c r="F8" s="4" t="s">
        <v>53</v>
      </c>
      <c r="G8" s="4" t="s">
        <v>37</v>
      </c>
      <c r="H8" s="4" t="s">
        <v>68</v>
      </c>
      <c r="I8" s="4" t="s">
        <v>69</v>
      </c>
      <c r="J8" s="4" t="s">
        <v>56</v>
      </c>
      <c r="K8" s="4" t="s">
        <v>53</v>
      </c>
      <c r="L8" s="4" t="s">
        <v>27</v>
      </c>
      <c r="M8" s="4" t="s">
        <v>70</v>
      </c>
      <c r="N8" s="4" t="s">
        <v>29</v>
      </c>
      <c r="O8" s="4" t="s">
        <v>30</v>
      </c>
      <c r="P8" s="4" t="s">
        <v>31</v>
      </c>
      <c r="Q8" s="4" t="s">
        <v>71</v>
      </c>
    </row>
    <row r="9" spans="1:17" ht="24.75" customHeight="1">
      <c r="A9" s="3">
        <f t="shared" si="0"/>
        <v>7</v>
      </c>
      <c r="B9" s="4" t="s">
        <v>33</v>
      </c>
      <c r="C9" s="4" t="s">
        <v>19</v>
      </c>
      <c r="D9" s="4" t="s">
        <v>72</v>
      </c>
      <c r="E9" s="4" t="s">
        <v>73</v>
      </c>
      <c r="F9" s="4" t="s">
        <v>74</v>
      </c>
      <c r="G9" s="4" t="s">
        <v>75</v>
      </c>
      <c r="H9" s="4" t="s">
        <v>62</v>
      </c>
      <c r="I9" s="4" t="s">
        <v>76</v>
      </c>
      <c r="J9" s="4" t="s">
        <v>77</v>
      </c>
      <c r="K9" s="4" t="s">
        <v>74</v>
      </c>
      <c r="L9" s="4" t="s">
        <v>27</v>
      </c>
      <c r="M9" s="4" t="s">
        <v>64</v>
      </c>
      <c r="N9" s="4" t="s">
        <v>29</v>
      </c>
      <c r="O9" s="4" t="s">
        <v>30</v>
      </c>
      <c r="P9" s="4" t="s">
        <v>31</v>
      </c>
      <c r="Q9" s="4" t="s">
        <v>78</v>
      </c>
    </row>
    <row r="10" spans="1:17" ht="24.75" customHeight="1">
      <c r="A10" s="3">
        <f t="shared" si="0"/>
        <v>8</v>
      </c>
      <c r="B10" s="4" t="s">
        <v>18</v>
      </c>
      <c r="C10" s="4" t="s">
        <v>19</v>
      </c>
      <c r="D10" s="4" t="s">
        <v>79</v>
      </c>
      <c r="E10" s="4" t="s">
        <v>73</v>
      </c>
      <c r="F10" s="4" t="s">
        <v>74</v>
      </c>
      <c r="G10" s="4" t="s">
        <v>75</v>
      </c>
      <c r="H10" s="4" t="s">
        <v>80</v>
      </c>
      <c r="I10" s="4" t="s">
        <v>81</v>
      </c>
      <c r="J10" s="4" t="s">
        <v>77</v>
      </c>
      <c r="K10" s="4" t="s">
        <v>74</v>
      </c>
      <c r="L10" s="4" t="s">
        <v>27</v>
      </c>
      <c r="M10" s="4" t="s">
        <v>28</v>
      </c>
      <c r="N10" s="4" t="s">
        <v>29</v>
      </c>
      <c r="O10" s="4" t="s">
        <v>30</v>
      </c>
      <c r="P10" s="4" t="s">
        <v>31</v>
      </c>
      <c r="Q10" s="4" t="s">
        <v>82</v>
      </c>
    </row>
    <row r="11" spans="1:17" ht="24.75" customHeight="1">
      <c r="A11" s="3">
        <f t="shared" si="0"/>
        <v>9</v>
      </c>
      <c r="B11" s="4" t="s">
        <v>83</v>
      </c>
      <c r="C11" s="4" t="s">
        <v>19</v>
      </c>
      <c r="D11" s="4" t="s">
        <v>84</v>
      </c>
      <c r="E11" s="4" t="s">
        <v>85</v>
      </c>
      <c r="F11" s="4" t="s">
        <v>86</v>
      </c>
      <c r="G11" s="4" t="s">
        <v>87</v>
      </c>
      <c r="H11" s="4" t="s">
        <v>88</v>
      </c>
      <c r="I11" s="4" t="s">
        <v>89</v>
      </c>
      <c r="J11" s="4" t="s">
        <v>90</v>
      </c>
      <c r="K11" s="4" t="s">
        <v>86</v>
      </c>
      <c r="L11" s="4" t="s">
        <v>27</v>
      </c>
      <c r="M11" s="4" t="s">
        <v>91</v>
      </c>
      <c r="N11" s="4" t="s">
        <v>92</v>
      </c>
      <c r="O11" s="4" t="s">
        <v>30</v>
      </c>
      <c r="P11" s="4" t="s">
        <v>31</v>
      </c>
      <c r="Q11" s="4" t="s">
        <v>93</v>
      </c>
    </row>
    <row r="12" spans="1:17" ht="24.75" customHeight="1">
      <c r="A12" s="3">
        <f t="shared" si="0"/>
        <v>10</v>
      </c>
      <c r="B12" s="4" t="s">
        <v>33</v>
      </c>
      <c r="C12" s="4" t="s">
        <v>19</v>
      </c>
      <c r="D12" s="4" t="s">
        <v>94</v>
      </c>
      <c r="E12" s="4" t="s">
        <v>85</v>
      </c>
      <c r="F12" s="4" t="s">
        <v>86</v>
      </c>
      <c r="G12" s="4" t="s">
        <v>87</v>
      </c>
      <c r="H12" s="4" t="s">
        <v>62</v>
      </c>
      <c r="I12" s="4" t="s">
        <v>95</v>
      </c>
      <c r="J12" s="4" t="s">
        <v>90</v>
      </c>
      <c r="K12" s="4" t="s">
        <v>86</v>
      </c>
      <c r="L12" s="4" t="s">
        <v>27</v>
      </c>
      <c r="M12" s="4" t="s">
        <v>64</v>
      </c>
      <c r="N12" s="4" t="s">
        <v>29</v>
      </c>
      <c r="O12" s="4" t="s">
        <v>30</v>
      </c>
      <c r="P12" s="4" t="s">
        <v>31</v>
      </c>
      <c r="Q12" s="4" t="s">
        <v>78</v>
      </c>
    </row>
    <row r="13" spans="1:17" ht="24.75" customHeight="1">
      <c r="A13" s="3">
        <f t="shared" si="0"/>
        <v>11</v>
      </c>
      <c r="B13" s="4" t="s">
        <v>83</v>
      </c>
      <c r="C13" s="4" t="s">
        <v>19</v>
      </c>
      <c r="D13" s="4" t="s">
        <v>96</v>
      </c>
      <c r="E13" s="4" t="s">
        <v>97</v>
      </c>
      <c r="F13" s="4" t="s">
        <v>98</v>
      </c>
      <c r="G13" s="4" t="s">
        <v>99</v>
      </c>
      <c r="H13" s="4" t="s">
        <v>88</v>
      </c>
      <c r="I13" s="4" t="s">
        <v>100</v>
      </c>
      <c r="J13" s="4" t="s">
        <v>101</v>
      </c>
      <c r="K13" s="4" t="s">
        <v>98</v>
      </c>
      <c r="L13" s="4" t="s">
        <v>27</v>
      </c>
      <c r="M13" s="4" t="s">
        <v>91</v>
      </c>
      <c r="N13" s="4" t="s">
        <v>92</v>
      </c>
      <c r="O13" s="4" t="s">
        <v>30</v>
      </c>
      <c r="P13" s="4" t="s">
        <v>31</v>
      </c>
      <c r="Q13" s="4" t="s">
        <v>102</v>
      </c>
    </row>
    <row r="14" spans="1:17" ht="24.75" customHeight="1">
      <c r="A14" s="3">
        <f t="shared" si="0"/>
        <v>12</v>
      </c>
      <c r="B14" s="4" t="s">
        <v>103</v>
      </c>
      <c r="C14" s="4" t="s">
        <v>19</v>
      </c>
      <c r="D14" s="4" t="s">
        <v>104</v>
      </c>
      <c r="E14" s="4" t="s">
        <v>105</v>
      </c>
      <c r="F14" s="4" t="s">
        <v>106</v>
      </c>
      <c r="G14" s="4" t="s">
        <v>107</v>
      </c>
      <c r="H14" s="4" t="s">
        <v>108</v>
      </c>
      <c r="I14" s="4" t="s">
        <v>109</v>
      </c>
      <c r="J14" s="4" t="s">
        <v>110</v>
      </c>
      <c r="K14" s="4" t="s">
        <v>106</v>
      </c>
      <c r="L14" s="4" t="s">
        <v>27</v>
      </c>
      <c r="M14" s="4" t="s">
        <v>41</v>
      </c>
      <c r="N14" s="4" t="s">
        <v>111</v>
      </c>
      <c r="O14" s="4" t="s">
        <v>30</v>
      </c>
      <c r="P14" s="4" t="s">
        <v>59</v>
      </c>
      <c r="Q14" s="4" t="s">
        <v>112</v>
      </c>
    </row>
    <row r="15" spans="1:17" ht="24.75" customHeight="1">
      <c r="A15" s="3">
        <f t="shared" si="0"/>
        <v>13</v>
      </c>
      <c r="B15" s="4" t="s">
        <v>113</v>
      </c>
      <c r="C15" s="4" t="s">
        <v>19</v>
      </c>
      <c r="D15" s="4" t="s">
        <v>114</v>
      </c>
      <c r="E15" s="4" t="s">
        <v>115</v>
      </c>
      <c r="F15" s="4" t="s">
        <v>116</v>
      </c>
      <c r="G15" s="4" t="s">
        <v>117</v>
      </c>
      <c r="H15" s="4" t="s">
        <v>118</v>
      </c>
      <c r="I15" s="4" t="s">
        <v>119</v>
      </c>
      <c r="J15" s="4" t="s">
        <v>120</v>
      </c>
      <c r="K15" s="4" t="s">
        <v>116</v>
      </c>
      <c r="L15" s="4" t="s">
        <v>27</v>
      </c>
      <c r="M15" s="4" t="s">
        <v>121</v>
      </c>
      <c r="N15" s="4" t="s">
        <v>58</v>
      </c>
      <c r="O15" s="4" t="s">
        <v>30</v>
      </c>
      <c r="P15" s="4" t="s">
        <v>59</v>
      </c>
      <c r="Q15" s="4" t="s">
        <v>122</v>
      </c>
    </row>
    <row r="16" spans="1:17" ht="24.75" customHeight="1">
      <c r="A16" s="3">
        <f t="shared" si="0"/>
        <v>14</v>
      </c>
      <c r="B16" s="4" t="s">
        <v>33</v>
      </c>
      <c r="C16" s="4" t="s">
        <v>19</v>
      </c>
      <c r="D16" s="4" t="s">
        <v>123</v>
      </c>
      <c r="E16" s="4" t="s">
        <v>124</v>
      </c>
      <c r="F16" s="4" t="s">
        <v>125</v>
      </c>
      <c r="G16" s="4" t="s">
        <v>126</v>
      </c>
      <c r="H16" s="4" t="s">
        <v>127</v>
      </c>
      <c r="I16" s="4" t="s">
        <v>128</v>
      </c>
      <c r="J16" s="4" t="s">
        <v>129</v>
      </c>
      <c r="K16" s="4" t="s">
        <v>125</v>
      </c>
      <c r="L16" s="4" t="s">
        <v>27</v>
      </c>
      <c r="M16" s="4" t="s">
        <v>130</v>
      </c>
      <c r="N16" s="4" t="s">
        <v>29</v>
      </c>
      <c r="O16" s="4" t="s">
        <v>30</v>
      </c>
      <c r="P16" s="4" t="s">
        <v>31</v>
      </c>
      <c r="Q16" s="4" t="s">
        <v>131</v>
      </c>
    </row>
    <row r="17" spans="1:17" ht="24.75" customHeight="1">
      <c r="A17" s="3">
        <f t="shared" si="0"/>
        <v>15</v>
      </c>
      <c r="B17" s="4" t="s">
        <v>33</v>
      </c>
      <c r="C17" s="4" t="s">
        <v>19</v>
      </c>
      <c r="D17" s="4" t="s">
        <v>132</v>
      </c>
      <c r="E17" s="4" t="s">
        <v>133</v>
      </c>
      <c r="F17" s="4" t="s">
        <v>125</v>
      </c>
      <c r="G17" s="4" t="s">
        <v>134</v>
      </c>
      <c r="H17" s="4" t="s">
        <v>135</v>
      </c>
      <c r="I17" s="4" t="s">
        <v>136</v>
      </c>
      <c r="J17" s="4" t="s">
        <v>129</v>
      </c>
      <c r="K17" s="4" t="s">
        <v>125</v>
      </c>
      <c r="L17" s="4" t="s">
        <v>27</v>
      </c>
      <c r="M17" s="4" t="s">
        <v>64</v>
      </c>
      <c r="N17" s="4" t="s">
        <v>29</v>
      </c>
      <c r="O17" s="4" t="s">
        <v>30</v>
      </c>
      <c r="P17" s="4" t="s">
        <v>31</v>
      </c>
      <c r="Q17" s="4" t="s">
        <v>137</v>
      </c>
    </row>
  </sheetData>
  <sheetProtection/>
  <mergeCells count="1">
    <mergeCell ref="A1:Q1"/>
  </mergeCells>
  <printOptions/>
  <pageMargins left="0.75" right="0.75" top="1" bottom="1" header="0.5118055555555555" footer="0.5118055555555555"/>
  <pageSetup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wangdongrong</cp:lastModifiedBy>
  <dcterms:created xsi:type="dcterms:W3CDTF">2018-05-26T03:28:41Z</dcterms:created>
  <dcterms:modified xsi:type="dcterms:W3CDTF">2022-05-27T17:13:55Z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퀀_generated_2.-2147483648">
    <vt:i4>2052</vt:i4>
  </property>
</Properties>
</file>