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6" windowHeight="8388" firstSheet="3" activeTab="4"/>
  </bookViews>
  <sheets>
    <sheet name="附表1采棉机调入需求" sheetId="1" r:id="rId1"/>
    <sheet name="附表2采棉机调出摸底" sheetId="2" r:id="rId2"/>
    <sheet name="附表3玉米收获机调入需求" sheetId="3" r:id="rId3"/>
    <sheet name="附表4玉米收获机调出摸底" sheetId="4" r:id="rId4"/>
    <sheet name="附表5分县市秋季收获机械保障情况统计" sheetId="5" r:id="rId5"/>
  </sheets>
  <calcPr calcId="124519"/>
</workbook>
</file>

<file path=xl/calcChain.xml><?xml version="1.0" encoding="utf-8"?>
<calcChain xmlns="http://schemas.openxmlformats.org/spreadsheetml/2006/main">
  <c r="P30" i="1"/>
  <c r="L58" i="3"/>
</calcChain>
</file>

<file path=xl/sharedStrings.xml><?xml version="1.0" encoding="utf-8"?>
<sst xmlns="http://schemas.openxmlformats.org/spreadsheetml/2006/main" count="1479" uniqueCount="689">
  <si>
    <t>县（市区）</t>
  </si>
  <si>
    <t>棉花种植面积
（万亩）</t>
  </si>
  <si>
    <t>其中：</t>
  </si>
  <si>
    <t>辖区内采棉机保有量（台）</t>
  </si>
  <si>
    <t>已检修采棉机（台）</t>
  </si>
  <si>
    <t>已培训驾驶操作人员（人/次）</t>
  </si>
  <si>
    <t>本作业期开采时间及周期
（月、日至月、日）</t>
  </si>
  <si>
    <t>本作业期辖区计划机采面积
（万亩）</t>
  </si>
  <si>
    <t>辖区内采棉机可完成采收面积（万亩）</t>
  </si>
  <si>
    <t>本作业期需调入采棉机采收面积
（万亩）</t>
  </si>
  <si>
    <t>需调入采棉机台数（台）</t>
  </si>
  <si>
    <t>已有意向调入采棉机数量（台）</t>
  </si>
  <si>
    <t>计划调入起止时间（月、日至月、日）</t>
  </si>
  <si>
    <t>需要协调调入采棉机数量（台)</t>
  </si>
  <si>
    <t>机采模式种植面积（万亩）</t>
  </si>
  <si>
    <t>三行采棉机（台）</t>
  </si>
  <si>
    <t>其中：打包采棉机</t>
  </si>
  <si>
    <t>五行采棉机（台）</t>
  </si>
  <si>
    <t>六行采棉机（台）</t>
  </si>
  <si>
    <t>意向调出地
（地州、县市）</t>
  </si>
  <si>
    <t>服务组织（合作社、大户）</t>
  </si>
  <si>
    <t>采棉机
（行/台）</t>
  </si>
  <si>
    <t>霍尔果斯市</t>
  </si>
  <si>
    <t>奎屯市</t>
  </si>
  <si>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3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11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15</t>
    </r>
    <r>
      <rPr>
        <sz val="8"/>
        <color rgb="FF000000"/>
        <rFont val="宋体"/>
        <family val="3"/>
        <charset val="134"/>
      </rPr>
      <t>日</t>
    </r>
  </si>
  <si>
    <t>胡杨河市</t>
  </si>
  <si>
    <t>大户</t>
  </si>
  <si>
    <r>
      <rPr>
        <sz val="8"/>
        <color rgb="FF000000"/>
        <rFont val="Calibri"/>
        <family val="2"/>
      </rPr>
      <t>6</t>
    </r>
    <r>
      <rPr>
        <sz val="8"/>
        <color rgb="FF000000"/>
        <rFont val="宋体"/>
        <family val="3"/>
        <charset val="134"/>
      </rPr>
      <t>行</t>
    </r>
    <r>
      <rPr>
        <sz val="8"/>
        <color rgb="FF000000"/>
        <rFont val="Calibri"/>
        <family val="2"/>
      </rPr>
      <t>/8</t>
    </r>
    <r>
      <rPr>
        <sz val="8"/>
        <color rgb="FF000000"/>
        <rFont val="宋体"/>
        <family val="3"/>
        <charset val="134"/>
      </rPr>
      <t>台</t>
    </r>
  </si>
  <si>
    <r>
      <rPr>
        <sz val="8"/>
        <color indexed="8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3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11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15</t>
    </r>
    <r>
      <rPr>
        <sz val="8"/>
        <color rgb="FF000000"/>
        <rFont val="宋体"/>
        <family val="3"/>
        <charset val="134"/>
      </rPr>
      <t>日</t>
    </r>
  </si>
  <si>
    <t>尼勒克县</t>
  </si>
  <si>
    <t>伊宁市</t>
  </si>
  <si>
    <t>霍城县</t>
  </si>
  <si>
    <t>伊宁县</t>
  </si>
  <si>
    <t>察布查尔县</t>
  </si>
  <si>
    <r>
      <rPr>
        <sz val="10.5"/>
        <color rgb="FF000000"/>
        <rFont val="宋体"/>
        <family val="3"/>
        <charset val="134"/>
      </rPr>
      <t>四师</t>
    </r>
    <r>
      <rPr>
        <sz val="10.5"/>
        <color rgb="FF000000"/>
        <rFont val="Calibri"/>
        <family val="2"/>
      </rPr>
      <t>67</t>
    </r>
    <r>
      <rPr>
        <sz val="10.5"/>
        <color rgb="FF000000"/>
        <rFont val="宋体"/>
        <family val="3"/>
        <charset val="134"/>
      </rPr>
      <t>团</t>
    </r>
  </si>
  <si>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</t>
    </r>
  </si>
  <si>
    <t>特克斯县</t>
  </si>
  <si>
    <t>新源县</t>
  </si>
  <si>
    <t>巩留县</t>
  </si>
  <si>
    <t>本作业期辖区采棉机采收面积
（万亩）</t>
  </si>
  <si>
    <r>
      <rPr>
        <sz val="10.5"/>
        <color theme="1"/>
        <rFont val="楷体"/>
        <family val="3"/>
        <charset val="134"/>
      </rPr>
      <t>可</t>
    </r>
    <r>
      <rPr>
        <sz val="10.5"/>
        <color rgb="FF000000"/>
        <rFont val="楷体"/>
        <family val="3"/>
        <charset val="134"/>
      </rPr>
      <t>调出采棉机台数（台）</t>
    </r>
  </si>
  <si>
    <t>已有意向调出采棉机数量（台）</t>
  </si>
  <si>
    <t>计划调出起止时间（月、日至月、日）</t>
  </si>
  <si>
    <t>需要协调调出采棉机数量（台)</t>
  </si>
  <si>
    <t>意向调入地
（地州、县市）</t>
  </si>
  <si>
    <r>
      <rPr>
        <sz val="8"/>
        <color rgb="FF000000"/>
        <rFont val="楷体"/>
        <family val="3"/>
        <charset val="134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3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11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15</t>
    </r>
    <r>
      <rPr>
        <sz val="8"/>
        <color rgb="FF000000"/>
        <rFont val="宋体"/>
        <family val="3"/>
        <charset val="134"/>
      </rPr>
      <t>日</t>
    </r>
  </si>
  <si>
    <r>
      <rPr>
        <sz val="8"/>
        <color rgb="FF000000"/>
        <rFont val="宋体"/>
        <family val="3"/>
        <charset val="134"/>
      </rPr>
      <t>四师</t>
    </r>
    <r>
      <rPr>
        <sz val="8"/>
        <color rgb="FF000000"/>
        <rFont val="Calibri"/>
        <family val="2"/>
      </rPr>
      <t>67</t>
    </r>
    <r>
      <rPr>
        <sz val="8"/>
        <color rgb="FF000000"/>
        <rFont val="宋体"/>
        <family val="3"/>
        <charset val="134"/>
      </rPr>
      <t>团</t>
    </r>
  </si>
  <si>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日</t>
    </r>
    <r>
      <rPr>
        <sz val="8"/>
        <color rgb="FF000000"/>
        <rFont val="Calibri"/>
        <family val="2"/>
      </rPr>
      <t>-10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25</t>
    </r>
    <r>
      <rPr>
        <sz val="8"/>
        <color rgb="FF000000"/>
        <rFont val="宋体"/>
        <family val="3"/>
        <charset val="134"/>
      </rPr>
      <t>日</t>
    </r>
  </si>
  <si>
    <t>玉米种植面积
（万亩）</t>
  </si>
  <si>
    <t>辖区内玉米收获机保有量（台）</t>
  </si>
  <si>
    <t>已检修收获机（台）</t>
  </si>
  <si>
    <t>本作业期收割时间及周期
（月、日至月、日）</t>
  </si>
  <si>
    <t>本作业期辖区计划机收面积
（万亩）</t>
  </si>
  <si>
    <t>辖区内收获机可完成机收面积（万亩）</t>
  </si>
  <si>
    <t>本作业期需调收获机机收面积
（万亩）</t>
  </si>
  <si>
    <t>需调入收获机台数（台）</t>
  </si>
  <si>
    <t>已有意向调入收获机数量（台）</t>
  </si>
  <si>
    <t>需要协调调入收获机数量（台)</t>
  </si>
  <si>
    <t>对行玉米收获机（台）</t>
  </si>
  <si>
    <t>不对行玉米收获机（台）</t>
  </si>
  <si>
    <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楷体"/>
        <family val="3"/>
        <charset val="134"/>
      </rPr>
      <t>10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楷体"/>
        <family val="3"/>
        <charset val="134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30</t>
    </r>
    <r>
      <rPr>
        <sz val="8"/>
        <color rgb="FF000000"/>
        <rFont val="宋体"/>
        <family val="3"/>
        <charset val="134"/>
      </rPr>
      <t>日</t>
    </r>
  </si>
  <si>
    <t>61团、霍城县</t>
  </si>
  <si>
    <t>9月20日-10月30日</t>
  </si>
  <si>
    <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30</t>
    </r>
    <r>
      <rPr>
        <sz val="8"/>
        <color rgb="FF000000"/>
        <rFont val="宋体"/>
        <family val="3"/>
        <charset val="134"/>
      </rPr>
      <t>日</t>
    </r>
  </si>
  <si>
    <t>乌苏市</t>
  </si>
  <si>
    <r>
      <t>112</t>
    </r>
    <r>
      <rPr>
        <sz val="8"/>
        <color rgb="FF000000"/>
        <rFont val="宋体"/>
        <family val="3"/>
        <charset val="134"/>
      </rPr>
      <t>（其中：玉米收获机</t>
    </r>
    <r>
      <rPr>
        <sz val="8"/>
        <color rgb="FF000000"/>
        <rFont val="Calibri"/>
        <family val="2"/>
      </rPr>
      <t>33</t>
    </r>
    <r>
      <rPr>
        <sz val="8"/>
        <color rgb="FF000000"/>
        <rFont val="宋体"/>
        <family val="3"/>
        <charset val="134"/>
      </rPr>
      <t>台，割台</t>
    </r>
    <r>
      <rPr>
        <sz val="8"/>
        <color rgb="FF000000"/>
        <rFont val="Calibri"/>
        <family val="2"/>
      </rPr>
      <t>80</t>
    </r>
    <r>
      <rPr>
        <sz val="8"/>
        <color rgb="FF000000"/>
        <rFont val="宋体"/>
        <family val="3"/>
        <charset val="134"/>
      </rPr>
      <t>台）</t>
    </r>
  </si>
  <si>
    <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12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31</t>
    </r>
  </si>
  <si>
    <r>
      <t>9</t>
    </r>
    <r>
      <rPr>
        <sz val="8"/>
        <color indexed="8"/>
        <rFont val="宋体"/>
        <family val="3"/>
        <charset val="134"/>
      </rPr>
      <t>月</t>
    </r>
    <r>
      <rPr>
        <sz val="8"/>
        <color indexed="8"/>
        <rFont val="Calibri"/>
        <family val="2"/>
      </rPr>
      <t>13</t>
    </r>
    <r>
      <rPr>
        <sz val="8"/>
        <color indexed="8"/>
        <rFont val="宋体"/>
        <family val="3"/>
        <charset val="134"/>
      </rPr>
      <t>日至</t>
    </r>
    <r>
      <rPr>
        <sz val="8"/>
        <color indexed="8"/>
        <rFont val="Calibri"/>
        <family val="2"/>
      </rPr>
      <t>10</t>
    </r>
    <r>
      <rPr>
        <sz val="8"/>
        <color indexed="8"/>
        <rFont val="宋体"/>
        <family val="3"/>
        <charset val="134"/>
      </rPr>
      <t>月</t>
    </r>
    <r>
      <rPr>
        <sz val="8"/>
        <color indexed="8"/>
        <rFont val="Calibri"/>
        <family val="2"/>
      </rPr>
      <t>20</t>
    </r>
    <r>
      <rPr>
        <sz val="8"/>
        <color indexed="8"/>
        <rFont val="宋体"/>
        <family val="3"/>
        <charset val="134"/>
      </rPr>
      <t>日</t>
    </r>
  </si>
  <si>
    <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11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10</t>
    </r>
  </si>
  <si>
    <t>周边县市</t>
  </si>
  <si>
    <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25</t>
    </r>
    <r>
      <rPr>
        <sz val="8"/>
        <color rgb="FF000000"/>
        <rFont val="宋体"/>
        <family val="3"/>
        <charset val="134"/>
      </rPr>
      <t>日</t>
    </r>
  </si>
  <si>
    <r>
      <t>8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27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10</t>
    </r>
    <r>
      <rPr>
        <sz val="8"/>
        <color rgb="FF000000"/>
        <rFont val="宋体"/>
        <family val="3"/>
        <charset val="134"/>
      </rPr>
      <t>日</t>
    </r>
  </si>
  <si>
    <t>2022.10.20</t>
  </si>
  <si>
    <t>昭苏县、察县、巩留县、新源县</t>
  </si>
  <si>
    <t>9月20日－10月30日</t>
  </si>
  <si>
    <t>辖区内收获机保有量（台）</t>
  </si>
  <si>
    <t>本作业期辖区机收面积
（万亩）</t>
  </si>
  <si>
    <t>本作业期收获时间及周期
（月、日至月、日）</t>
  </si>
  <si>
    <r>
      <rPr>
        <sz val="10.5"/>
        <color theme="1"/>
        <rFont val="楷体"/>
        <family val="3"/>
        <charset val="134"/>
      </rPr>
      <t>可</t>
    </r>
    <r>
      <rPr>
        <sz val="10.5"/>
        <color rgb="FF000000"/>
        <rFont val="楷体"/>
        <family val="3"/>
        <charset val="134"/>
      </rPr>
      <t>调出收获机台数（台）</t>
    </r>
  </si>
  <si>
    <t>已有意向调出玉米收获机数量（台）</t>
  </si>
  <si>
    <t>需要协调调出收获机数量（台)</t>
  </si>
  <si>
    <t>9月1日至9月30日</t>
  </si>
  <si>
    <t>9月12日至10月31日</t>
  </si>
  <si>
    <t>9月13日至10月20</t>
  </si>
  <si>
    <t>9月10日至11月10日</t>
  </si>
  <si>
    <t>8月25日-11月5日</t>
  </si>
  <si>
    <t>昭苏县、察县、尼勒克县</t>
  </si>
  <si>
    <t>8月25日-9月30日</t>
  </si>
  <si>
    <t>序号</t>
  </si>
  <si>
    <t>县（市、区）</t>
  </si>
  <si>
    <t>作物</t>
  </si>
  <si>
    <t>预计收获时间段</t>
  </si>
  <si>
    <t>收获机械保有量（台）</t>
  </si>
  <si>
    <t>预计调入收获机及时间段</t>
  </si>
  <si>
    <t>预计调出收获机及时间段</t>
  </si>
  <si>
    <t>机收保障电话</t>
  </si>
  <si>
    <t>调入收获机械（台）</t>
  </si>
  <si>
    <t>调入时间</t>
  </si>
  <si>
    <t>调出收获机械（台）</t>
  </si>
  <si>
    <t>调出时间</t>
  </si>
  <si>
    <t>棉花</t>
  </si>
  <si>
    <t>玉米</t>
  </si>
  <si>
    <r>
      <rPr>
        <sz val="8"/>
        <color rgb="FF000000"/>
        <rFont val="楷体"/>
        <family val="3"/>
        <charset val="134"/>
      </rPr>
      <t>9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楷体"/>
        <family val="3"/>
        <charset val="134"/>
      </rPr>
      <t>10</t>
    </r>
    <r>
      <rPr>
        <sz val="8"/>
        <color rgb="FF000000"/>
        <rFont val="宋体"/>
        <family val="3"/>
        <charset val="134"/>
      </rPr>
      <t>日至</t>
    </r>
    <r>
      <rPr>
        <sz val="8"/>
        <color rgb="FF000000"/>
        <rFont val="楷体"/>
        <family val="3"/>
        <charset val="134"/>
      </rPr>
      <t>10</t>
    </r>
    <r>
      <rPr>
        <sz val="8"/>
        <color rgb="FF000000"/>
        <rFont val="宋体"/>
        <family val="3"/>
        <charset val="134"/>
      </rPr>
      <t>月</t>
    </r>
    <r>
      <rPr>
        <sz val="8"/>
        <color rgb="FF000000"/>
        <rFont val="Calibri"/>
        <family val="2"/>
      </rPr>
      <t>30</t>
    </r>
    <r>
      <rPr>
        <sz val="8"/>
        <color rgb="FF000000"/>
        <rFont val="宋体"/>
        <family val="3"/>
        <charset val="134"/>
      </rPr>
      <t>日</t>
    </r>
  </si>
  <si>
    <t>10月3日至11月15日</t>
  </si>
  <si>
    <t xml:space="preserve">13565402468、13779087528  </t>
  </si>
  <si>
    <t>112（其中：玉米收获机33台，割台80台）</t>
  </si>
  <si>
    <t>10月20日</t>
  </si>
  <si>
    <t>9月11日-10月20日</t>
  </si>
  <si>
    <t>9月10日-9月25日</t>
  </si>
  <si>
    <t>13899799706/13679941482</t>
  </si>
  <si>
    <t>10月10日-10月25日</t>
  </si>
  <si>
    <t>0999-3631383</t>
  </si>
  <si>
    <t>8月27日-10月15日</t>
  </si>
  <si>
    <t>2022.7.1</t>
  </si>
  <si>
    <t>地州名称</t>
    <phoneticPr fontId="24" type="noConversion"/>
  </si>
  <si>
    <t>阜康市</t>
  </si>
  <si>
    <t>9.25-10.25</t>
  </si>
  <si>
    <t>阿克苏市、巴州库尔勒市</t>
  </si>
  <si>
    <t>6行8台</t>
  </si>
  <si>
    <t>玛纳斯县</t>
  </si>
  <si>
    <t>9.25-10.30</t>
  </si>
  <si>
    <t>阿克苏、喀什</t>
  </si>
  <si>
    <t>6行60台，5行40台</t>
  </si>
  <si>
    <t>10.1--11.15</t>
  </si>
  <si>
    <t>呼图壁县</t>
  </si>
  <si>
    <t>阿克苏、石河子、喀什、奎屯</t>
  </si>
  <si>
    <t>农机合作社</t>
  </si>
  <si>
    <t>6行24台，5行29台，3行19台</t>
  </si>
  <si>
    <t>8.20-10.20</t>
  </si>
  <si>
    <t>昌吉市</t>
  </si>
  <si>
    <t>9.20-10.30</t>
  </si>
  <si>
    <t>塔城地区乌苏、伊犁州伊犁市</t>
  </si>
  <si>
    <t>三行1台、五行2台、六行31台</t>
  </si>
  <si>
    <t>8.24-10.10</t>
  </si>
  <si>
    <t>昌吉国家农业科技园区</t>
  </si>
  <si>
    <t>9.20-10.20</t>
  </si>
  <si>
    <t>吉木萨尔县</t>
  </si>
  <si>
    <t>9.25-10.15</t>
  </si>
  <si>
    <t>木垒县</t>
  </si>
  <si>
    <t>9月20日-10月20日</t>
  </si>
  <si>
    <t>奇台县</t>
  </si>
  <si>
    <t>玛纳斯县（市区）</t>
  </si>
  <si>
    <t>9月5日-10月15日</t>
  </si>
  <si>
    <t>塔城、博乐</t>
  </si>
  <si>
    <t>9月1日-10月30日</t>
  </si>
  <si>
    <t>8月30-10月10日</t>
  </si>
  <si>
    <t>阿勒泰、奎屯、石河子</t>
  </si>
  <si>
    <t>合作社</t>
  </si>
  <si>
    <t>8月20日-9月30日</t>
  </si>
  <si>
    <t>8月30-9月12日</t>
  </si>
  <si>
    <t>8月25-9月25</t>
  </si>
  <si>
    <t>阿勒泰地区富蕴县</t>
  </si>
  <si>
    <t>9.20-10.10</t>
  </si>
  <si>
    <t>阿勒泰地区富蕴县、清河县、福海县</t>
  </si>
  <si>
    <t>9.25--10.30</t>
  </si>
  <si>
    <t>9.5--10.15</t>
  </si>
  <si>
    <t>9.1--10.30</t>
  </si>
  <si>
    <t>8.30--10.10</t>
  </si>
  <si>
    <t>8.20--9.30</t>
  </si>
  <si>
    <t>9.20--10.30</t>
  </si>
  <si>
    <t>昌吉国家农业 园区</t>
  </si>
  <si>
    <t>9.20--10.20</t>
  </si>
  <si>
    <t>8.30--9.12</t>
  </si>
  <si>
    <t>9.25--10.25</t>
  </si>
  <si>
    <t>9.25--10.15</t>
  </si>
  <si>
    <t>8.25--9.25</t>
  </si>
  <si>
    <t>伊犁州</t>
    <phoneticPr fontId="24" type="noConversion"/>
  </si>
  <si>
    <t>昌吉州</t>
  </si>
  <si>
    <t>昌吉州</t>
    <phoneticPr fontId="24" type="noConversion"/>
  </si>
  <si>
    <t>沙湾市</t>
  </si>
  <si>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</si>
  <si>
    <t>江苏丹阳市沃得农业机械销售有限公司</t>
  </si>
  <si>
    <r>
      <rPr>
        <sz val="10.5"/>
        <color rgb="FF000000"/>
        <rFont val="Calibri"/>
        <family val="2"/>
      </rPr>
      <t>6</t>
    </r>
    <r>
      <rPr>
        <sz val="10.5"/>
        <color rgb="FF000000"/>
        <rFont val="宋体"/>
        <family val="3"/>
        <charset val="134"/>
      </rPr>
      <t>行</t>
    </r>
    <r>
      <rPr>
        <sz val="10.5"/>
        <color rgb="FF000000"/>
        <rFont val="Calibri"/>
        <family val="2"/>
      </rPr>
      <t>/</t>
    </r>
    <r>
      <rPr>
        <sz val="10.5"/>
        <color rgb="FF000000"/>
        <rFont val="宋体"/>
        <family val="3"/>
        <charset val="134"/>
      </rPr>
      <t>台</t>
    </r>
  </si>
  <si>
    <r>
      <rPr>
        <sz val="10.5"/>
        <color rgb="FF000000"/>
        <rFont val="Calibri"/>
        <family val="2"/>
      </rPr>
      <t>7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</t>
    </r>
  </si>
  <si>
    <t>托里县</t>
  </si>
  <si>
    <t>和布克赛尔县</t>
  </si>
  <si>
    <t>10月10日-.10月30日</t>
  </si>
  <si>
    <t>塔城地区</t>
    <phoneticPr fontId="24" type="noConversion"/>
  </si>
  <si>
    <t>阿克苏地区、喀什地区、巴州地区、农八师、农六师</t>
  </si>
  <si>
    <r>
      <rPr>
        <sz val="9"/>
        <color rgb="FF000000"/>
        <rFont val="Calibri"/>
        <family val="2"/>
      </rPr>
      <t>10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20</t>
    </r>
    <r>
      <rPr>
        <sz val="9"/>
        <color rgb="FF000000"/>
        <rFont val="宋体"/>
        <family val="3"/>
        <charset val="134"/>
      </rPr>
      <t>日至</t>
    </r>
    <r>
      <rPr>
        <sz val="9"/>
        <color rgb="FF000000"/>
        <rFont val="Calibri"/>
        <family val="2"/>
      </rPr>
      <t>11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25</t>
    </r>
    <r>
      <rPr>
        <sz val="9"/>
        <color rgb="FF000000"/>
        <rFont val="宋体"/>
        <family val="3"/>
        <charset val="134"/>
      </rPr>
      <t>日</t>
    </r>
  </si>
  <si>
    <t>沙湾</t>
  </si>
  <si>
    <t>10月5日-11月20日</t>
  </si>
  <si>
    <t>塔城市</t>
  </si>
  <si>
    <t>9月5日至10月25</t>
  </si>
  <si>
    <t>裕民县</t>
  </si>
  <si>
    <t>9月15日至10月10日</t>
  </si>
  <si>
    <t>9月30日-10月30日</t>
  </si>
  <si>
    <t>北屯市</t>
  </si>
  <si>
    <t>额敏县</t>
  </si>
  <si>
    <t>180台</t>
  </si>
  <si>
    <t>228台</t>
  </si>
  <si>
    <t>8月20日至10月20日</t>
  </si>
  <si>
    <t>塔城地区和丰县、博乐地区、农八师地区</t>
  </si>
  <si>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</t>
    </r>
  </si>
  <si>
    <t>9月5日至10月25日</t>
  </si>
  <si>
    <t>伊犁，博乐市</t>
  </si>
  <si>
    <t>6月30日至2023年3月30日</t>
  </si>
  <si>
    <t>阿勒泰市</t>
  </si>
  <si>
    <t>10月10日-11月15日</t>
  </si>
  <si>
    <t>9月25日-10月30日</t>
  </si>
  <si>
    <t>7月5日－9月25日</t>
  </si>
  <si>
    <t>10月20日－11月25日</t>
  </si>
  <si>
    <t>8月10日-10月30日</t>
  </si>
  <si>
    <t>6日30日至2023年3月30日</t>
  </si>
  <si>
    <t>2022.10.01</t>
  </si>
  <si>
    <t>2022.9.06</t>
  </si>
  <si>
    <t>2022.10.12</t>
  </si>
  <si>
    <t>9月25日-11月15日</t>
  </si>
  <si>
    <t>2022.10.15-2022.10.30</t>
  </si>
  <si>
    <t>9月9日－12月30日</t>
  </si>
  <si>
    <t>2022.9.15-2022.10.10</t>
  </si>
  <si>
    <t>6月23-12月30日</t>
  </si>
  <si>
    <t>9月10日</t>
  </si>
  <si>
    <t>布尔津县</t>
  </si>
  <si>
    <t>哈巴河县</t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</si>
  <si>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14</t>
    </r>
    <r>
      <rPr>
        <sz val="10.5"/>
        <color rgb="FF000000"/>
        <rFont val="宋体"/>
        <family val="3"/>
        <charset val="134"/>
      </rPr>
      <t>日到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</si>
  <si>
    <t>富蕴</t>
  </si>
  <si>
    <t>吉木乃县</t>
  </si>
  <si>
    <t>布尔津</t>
  </si>
  <si>
    <t>福海县</t>
  </si>
  <si>
    <t>9月15日-11月10日</t>
  </si>
  <si>
    <t>昌吉、塔城</t>
  </si>
  <si>
    <r>
      <t>合作社</t>
    </r>
    <r>
      <rPr>
        <sz val="10.5"/>
        <color rgb="FF000000"/>
        <rFont val="Calibri"/>
        <family val="2"/>
      </rPr>
      <t>10</t>
    </r>
  </si>
  <si>
    <t>北屯，布尔津</t>
  </si>
  <si>
    <t>富蕴县</t>
  </si>
  <si>
    <t>9月25日-10月15日</t>
  </si>
  <si>
    <t>北屯，阿勒泰市</t>
  </si>
  <si>
    <t>合作社，大户</t>
  </si>
  <si>
    <t>青河县</t>
  </si>
  <si>
    <t>富蕴，布尔津</t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</si>
  <si>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28</t>
    </r>
  </si>
  <si>
    <t>阿勒泰地区</t>
    <phoneticPr fontId="24" type="noConversion"/>
  </si>
  <si>
    <t>昌吉</t>
  </si>
  <si>
    <t>农机大户</t>
  </si>
  <si>
    <t>9月15日到11月10日</t>
  </si>
  <si>
    <t>9月30日到10月30日</t>
  </si>
  <si>
    <t>9月20日到10月20日</t>
  </si>
  <si>
    <t>10月5日到11月5日</t>
  </si>
  <si>
    <t>克拉玛依区</t>
  </si>
  <si>
    <t>10月中旬</t>
  </si>
  <si>
    <t>9月15日－10月15日</t>
  </si>
  <si>
    <t>9.14-10.1</t>
  </si>
  <si>
    <t>白碱滩区</t>
  </si>
  <si>
    <t>/</t>
  </si>
  <si>
    <t>乌尔禾区</t>
  </si>
  <si>
    <t>0990-6961559</t>
  </si>
  <si>
    <t>克拉玛依市</t>
    <phoneticPr fontId="24" type="noConversion"/>
  </si>
  <si>
    <t>10月中旬至月底</t>
  </si>
  <si>
    <t>石河子、昌吉、博乐</t>
  </si>
  <si>
    <t>9月10日至10月15日</t>
  </si>
  <si>
    <t>石河子</t>
  </si>
  <si>
    <r>
      <t>10</t>
    </r>
    <r>
      <rPr>
        <sz val="10"/>
        <color rgb="FF000000"/>
        <rFont val="宋体"/>
        <family val="3"/>
        <charset val="134"/>
      </rPr>
      <t>月上旬至月底</t>
    </r>
  </si>
  <si>
    <t>6行2台</t>
  </si>
  <si>
    <t>10月初旬至月底</t>
  </si>
  <si>
    <t>高昌区</t>
  </si>
  <si>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-11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</si>
  <si>
    <t>鄯善县</t>
  </si>
  <si>
    <t>托克逊县</t>
  </si>
  <si>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 xml:space="preserve"> </t>
    </r>
  </si>
  <si>
    <t>巴州，昌吉、石河子，阿克苏，阿拉尔市</t>
  </si>
  <si>
    <r>
      <rPr>
        <sz val="10.5"/>
        <color rgb="FF000000"/>
        <rFont val="Calibri"/>
        <family val="2"/>
      </rPr>
      <t>2022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日</t>
    </r>
  </si>
  <si>
    <t>吐鲁番市</t>
    <phoneticPr fontId="24" type="noConversion"/>
  </si>
  <si>
    <r>
      <rPr>
        <sz val="10.5"/>
        <color rgb="FF000000"/>
        <rFont val="宋体"/>
        <family val="3"/>
        <charset val="134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</si>
  <si>
    <t>2022.10.20-2022.11.20</t>
  </si>
  <si>
    <r>
      <rPr>
        <sz val="10.5"/>
        <color rgb="FF000000"/>
        <rFont val="Calibri"/>
        <family val="2"/>
      </rPr>
      <t>2022</t>
    </r>
    <r>
      <rPr>
        <sz val="10.5"/>
        <color rgb="FF000000"/>
        <rFont val="宋体"/>
        <family val="3"/>
        <charset val="134"/>
      </rPr>
      <t>年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</t>
    </r>
  </si>
  <si>
    <t>10月1日-11月5日</t>
  </si>
  <si>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</si>
  <si>
    <t>10月1日-11月1人</t>
  </si>
  <si>
    <t>巴州</t>
  </si>
  <si>
    <t>9月20日-11月20日</t>
  </si>
  <si>
    <t>无</t>
  </si>
  <si>
    <t>10月1日-11月1日</t>
  </si>
  <si>
    <t>10月20日-11月20日</t>
  </si>
  <si>
    <t>0995-8381273</t>
  </si>
  <si>
    <r>
      <rPr>
        <sz val="11"/>
        <rFont val="仿宋_GB2312"/>
        <family val="3"/>
        <charset val="134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 xml:space="preserve"> </t>
    </r>
  </si>
  <si>
    <t>09958853086
15022865688</t>
  </si>
  <si>
    <r>
      <rPr>
        <sz val="11"/>
        <rFont val="仿宋_GB2312"/>
        <family val="3"/>
        <charset val="134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</si>
  <si>
    <t>喀什市</t>
  </si>
  <si>
    <t>10.15-11.06</t>
  </si>
  <si>
    <t>9.10-10.03</t>
  </si>
  <si>
    <t>疏勒县</t>
  </si>
  <si>
    <r>
      <rPr>
        <sz val="11"/>
        <rFont val="仿宋_GB2312"/>
        <family val="3"/>
        <charset val="134"/>
      </rPr>
      <t>1</t>
    </r>
    <r>
      <rPr>
        <sz val="11"/>
        <rFont val="仿宋_GB2312"/>
        <family val="3"/>
        <charset val="134"/>
      </rPr>
      <t>0月10至11月20日</t>
    </r>
  </si>
  <si>
    <r>
      <rPr>
        <sz val="11"/>
        <rFont val="仿宋_GB2312"/>
        <family val="3"/>
        <charset val="134"/>
      </rPr>
      <t>1</t>
    </r>
    <r>
      <rPr>
        <sz val="11"/>
        <rFont val="仿宋_GB2312"/>
        <family val="3"/>
        <charset val="134"/>
      </rPr>
      <t>0</t>
    </r>
    <r>
      <rPr>
        <sz val="11"/>
        <rFont val="仿宋_GB2312"/>
        <family val="3"/>
        <charset val="134"/>
      </rPr>
      <t>月</t>
    </r>
    <r>
      <rPr>
        <sz val="11"/>
        <rFont val="仿宋_GB2312"/>
        <family val="3"/>
        <charset val="134"/>
      </rPr>
      <t>10</t>
    </r>
    <r>
      <rPr>
        <sz val="11"/>
        <rFont val="仿宋_GB2312"/>
        <family val="3"/>
        <charset val="134"/>
      </rPr>
      <t>日</t>
    </r>
    <r>
      <rPr>
        <sz val="11"/>
        <rFont val="仿宋_GB2312"/>
        <family val="3"/>
        <charset val="134"/>
      </rPr>
      <t>11</t>
    </r>
    <r>
      <rPr>
        <sz val="11"/>
        <rFont val="仿宋_GB2312"/>
        <family val="3"/>
        <charset val="134"/>
      </rPr>
      <t>月</t>
    </r>
    <r>
      <rPr>
        <sz val="11"/>
        <rFont val="仿宋_GB2312"/>
        <family val="3"/>
        <charset val="134"/>
      </rPr>
      <t>20</t>
    </r>
    <r>
      <rPr>
        <sz val="11"/>
        <rFont val="仿宋_GB2312"/>
        <family val="3"/>
        <charset val="134"/>
      </rPr>
      <t>日</t>
    </r>
  </si>
  <si>
    <r>
      <rPr>
        <sz val="11"/>
        <rFont val="仿宋_GB2312"/>
        <family val="3"/>
        <charset val="134"/>
      </rPr>
      <t>1</t>
    </r>
    <r>
      <rPr>
        <sz val="11"/>
        <rFont val="仿宋_GB2312"/>
        <family val="3"/>
        <charset val="134"/>
      </rPr>
      <t>0</t>
    </r>
    <r>
      <rPr>
        <sz val="11"/>
        <rFont val="仿宋_GB2312"/>
        <family val="3"/>
        <charset val="134"/>
      </rPr>
      <t>月</t>
    </r>
    <r>
      <rPr>
        <sz val="11"/>
        <rFont val="仿宋_GB2312"/>
        <family val="3"/>
        <charset val="134"/>
      </rPr>
      <t>1</t>
    </r>
    <r>
      <rPr>
        <sz val="11"/>
        <rFont val="仿宋_GB2312"/>
        <family val="3"/>
        <charset val="134"/>
      </rPr>
      <t>日</t>
    </r>
    <r>
      <rPr>
        <sz val="11"/>
        <rFont val="仿宋_GB2312"/>
        <family val="3"/>
        <charset val="134"/>
      </rPr>
      <t>10</t>
    </r>
    <r>
      <rPr>
        <sz val="11"/>
        <rFont val="仿宋_GB2312"/>
        <family val="3"/>
        <charset val="134"/>
      </rPr>
      <t>月</t>
    </r>
    <r>
      <rPr>
        <sz val="11"/>
        <rFont val="仿宋_GB2312"/>
        <family val="3"/>
        <charset val="134"/>
      </rPr>
      <t>10</t>
    </r>
    <r>
      <rPr>
        <sz val="11"/>
        <rFont val="仿宋_GB2312"/>
        <family val="3"/>
        <charset val="134"/>
      </rPr>
      <t>日</t>
    </r>
  </si>
  <si>
    <r>
      <rPr>
        <sz val="11"/>
        <rFont val="仿宋_GB2312"/>
        <family val="3"/>
        <charset val="134"/>
      </rPr>
      <t>9月25至10月10日</t>
    </r>
  </si>
  <si>
    <t>疏附县</t>
  </si>
  <si>
    <t>9月15日至11月15日</t>
  </si>
  <si>
    <t>英吉沙县</t>
  </si>
  <si>
    <t>10月20日至11月25日</t>
  </si>
  <si>
    <t>10月20日11月25日</t>
  </si>
  <si>
    <t>9月15日至10月5日</t>
  </si>
  <si>
    <t>9月15日10月5日</t>
  </si>
  <si>
    <t>莎车县</t>
  </si>
  <si>
    <t>10月28日至11月20日</t>
  </si>
  <si>
    <t>9月25日10月25日</t>
  </si>
  <si>
    <t>9月10号至1月10日</t>
  </si>
  <si>
    <t>泽普县</t>
  </si>
  <si>
    <t>10月20至11月20日</t>
  </si>
  <si>
    <r>
      <rPr>
        <sz val="10.5"/>
        <color rgb="FF000000"/>
        <rFont val="宋体"/>
        <family val="3"/>
        <charset val="134"/>
      </rPr>
      <t>9月5日至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月5日</t>
    </r>
  </si>
  <si>
    <t>叶城县</t>
  </si>
  <si>
    <t>9月25至10月30日</t>
  </si>
  <si>
    <t>0</t>
  </si>
  <si>
    <t>15292926968</t>
  </si>
  <si>
    <t>8月25日</t>
  </si>
  <si>
    <t>麦盖提县</t>
  </si>
  <si>
    <t>9月30日至10月20日</t>
  </si>
  <si>
    <t>9月30日－10月20日</t>
  </si>
  <si>
    <t>9月1日－9月30日</t>
  </si>
  <si>
    <t>8月7日至9月30日</t>
  </si>
  <si>
    <t>巴楚县</t>
  </si>
  <si>
    <t>10月5日－11月15日</t>
  </si>
  <si>
    <t>9月19日－11月15日</t>
  </si>
  <si>
    <t>9月9日－9月25日</t>
  </si>
  <si>
    <t>9月25日-10月20日</t>
  </si>
  <si>
    <t>伽师县</t>
  </si>
  <si>
    <t>10月15号</t>
  </si>
  <si>
    <t>10月初</t>
  </si>
  <si>
    <t>9月10号</t>
  </si>
  <si>
    <t>岳普湖县</t>
  </si>
  <si>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--11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</si>
  <si>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15--10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</t>
    </r>
  </si>
  <si>
    <t>塔什库尔干县</t>
  </si>
  <si>
    <t>10.10-10.30</t>
  </si>
  <si>
    <t>9月10日至30日</t>
  </si>
  <si>
    <t>8.15-10.10</t>
  </si>
  <si>
    <t>喀什地区</t>
  </si>
  <si>
    <t>9月25日至10月10</t>
  </si>
  <si>
    <t>英吉沙</t>
  </si>
  <si>
    <t>阿克苏、内蒙</t>
  </si>
  <si>
    <t>周边邻县，阿克苏地区，农三师各团</t>
  </si>
  <si>
    <t>合作社、大户</t>
  </si>
  <si>
    <t>9.10-10.10</t>
  </si>
  <si>
    <t>喀什地区</t>
    <phoneticPr fontId="24" type="noConversion"/>
  </si>
  <si>
    <t>64/1</t>
  </si>
  <si>
    <t>阿克苏地区，农三师各团</t>
  </si>
  <si>
    <t>疏附县、麦盖提县</t>
  </si>
  <si>
    <r>
      <rPr>
        <b/>
        <sz val="9"/>
        <color indexed="8"/>
        <rFont val="楷体"/>
        <family val="3"/>
        <charset val="134"/>
      </rPr>
      <t>10</t>
    </r>
    <r>
      <rPr>
        <b/>
        <sz val="9"/>
        <color indexed="8"/>
        <rFont val="宋体"/>
        <family val="3"/>
        <charset val="134"/>
      </rPr>
      <t>月</t>
    </r>
    <r>
      <rPr>
        <b/>
        <sz val="9"/>
        <color indexed="8"/>
        <rFont val="Calibri"/>
        <family val="2"/>
      </rPr>
      <t>10</t>
    </r>
    <r>
      <rPr>
        <b/>
        <sz val="9"/>
        <color indexed="8"/>
        <rFont val="宋体"/>
        <family val="3"/>
        <charset val="134"/>
      </rPr>
      <t>日至</t>
    </r>
    <r>
      <rPr>
        <b/>
        <sz val="9"/>
        <color indexed="8"/>
        <rFont val="Calibri"/>
        <family val="2"/>
      </rPr>
      <t>11</t>
    </r>
    <r>
      <rPr>
        <b/>
        <sz val="9"/>
        <color indexed="8"/>
        <rFont val="宋体"/>
        <family val="3"/>
        <charset val="134"/>
      </rPr>
      <t>月</t>
    </r>
    <r>
      <rPr>
        <b/>
        <sz val="9"/>
        <color indexed="8"/>
        <rFont val="Calibri"/>
        <family val="2"/>
      </rPr>
      <t>20</t>
    </r>
  </si>
  <si>
    <t>阿克苏</t>
  </si>
  <si>
    <r>
      <rPr>
        <b/>
        <sz val="9"/>
        <color indexed="8"/>
        <rFont val="楷体"/>
        <family val="3"/>
        <charset val="134"/>
      </rPr>
      <t>3</t>
    </r>
    <r>
      <rPr>
        <b/>
        <sz val="9"/>
        <color indexed="8"/>
        <rFont val="宋体"/>
        <family val="3"/>
        <charset val="134"/>
      </rPr>
      <t>行</t>
    </r>
    <r>
      <rPr>
        <b/>
        <sz val="9"/>
        <color indexed="8"/>
        <rFont val="Calibri"/>
        <family val="2"/>
      </rPr>
      <t>/2</t>
    </r>
    <r>
      <rPr>
        <b/>
        <sz val="9"/>
        <color indexed="8"/>
        <rFont val="宋体"/>
        <family val="3"/>
        <charset val="134"/>
      </rPr>
      <t>台</t>
    </r>
  </si>
  <si>
    <r>
      <rPr>
        <b/>
        <sz val="9"/>
        <color indexed="8"/>
        <rFont val="楷体"/>
        <family val="3"/>
        <charset val="134"/>
      </rPr>
      <t>10</t>
    </r>
    <r>
      <rPr>
        <b/>
        <sz val="9"/>
        <color indexed="8"/>
        <rFont val="宋体"/>
        <family val="3"/>
        <charset val="134"/>
      </rPr>
      <t>月</t>
    </r>
    <r>
      <rPr>
        <b/>
        <sz val="9"/>
        <color indexed="8"/>
        <rFont val="Calibri"/>
        <family val="2"/>
      </rPr>
      <t>1</t>
    </r>
    <r>
      <rPr>
        <b/>
        <sz val="9"/>
        <color indexed="8"/>
        <rFont val="宋体"/>
        <family val="3"/>
        <charset val="134"/>
      </rPr>
      <t>日至</t>
    </r>
    <r>
      <rPr>
        <b/>
        <sz val="9"/>
        <color indexed="8"/>
        <rFont val="Calibri"/>
        <family val="2"/>
      </rPr>
      <t>10</t>
    </r>
    <r>
      <rPr>
        <b/>
        <sz val="9"/>
        <color indexed="8"/>
        <rFont val="宋体"/>
        <family val="3"/>
        <charset val="134"/>
      </rPr>
      <t>月</t>
    </r>
    <r>
      <rPr>
        <b/>
        <sz val="9"/>
        <color indexed="8"/>
        <rFont val="Calibri"/>
        <family val="2"/>
      </rPr>
      <t>20</t>
    </r>
  </si>
  <si>
    <r>
      <rPr>
        <b/>
        <sz val="9"/>
        <color indexed="8"/>
        <rFont val="楷体"/>
        <family val="3"/>
        <charset val="134"/>
      </rPr>
      <t>10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28</t>
    </r>
    <r>
      <rPr>
        <b/>
        <sz val="9"/>
        <color rgb="FF000000"/>
        <rFont val="宋体"/>
        <family val="3"/>
        <charset val="134"/>
      </rPr>
      <t>日至</t>
    </r>
    <r>
      <rPr>
        <b/>
        <sz val="9"/>
        <color rgb="FF000000"/>
        <rFont val="Calibri"/>
        <family val="2"/>
      </rPr>
      <t>11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20</t>
    </r>
    <r>
      <rPr>
        <b/>
        <sz val="9"/>
        <color rgb="FF000000"/>
        <rFont val="宋体"/>
        <family val="3"/>
        <charset val="134"/>
      </rPr>
      <t>日</t>
    </r>
  </si>
  <si>
    <t>石河子，阿克苏</t>
  </si>
  <si>
    <r>
      <rPr>
        <b/>
        <sz val="9"/>
        <color indexed="8"/>
        <rFont val="楷体"/>
        <family val="3"/>
        <charset val="134"/>
      </rPr>
      <t>3</t>
    </r>
    <r>
      <rPr>
        <b/>
        <sz val="9"/>
        <color rgb="FF000000"/>
        <rFont val="宋体"/>
        <family val="3"/>
        <charset val="134"/>
      </rPr>
      <t>行</t>
    </r>
    <r>
      <rPr>
        <b/>
        <sz val="9"/>
        <color rgb="FF000000"/>
        <rFont val="Calibri"/>
        <family val="2"/>
      </rPr>
      <t>/33</t>
    </r>
    <r>
      <rPr>
        <b/>
        <sz val="9"/>
        <color rgb="FF000000"/>
        <rFont val="宋体"/>
        <family val="3"/>
        <charset val="134"/>
      </rPr>
      <t>台</t>
    </r>
  </si>
  <si>
    <t>9月20日至10月30日</t>
  </si>
  <si>
    <t>麦盖提</t>
  </si>
  <si>
    <t>3行/2台</t>
  </si>
  <si>
    <r>
      <rPr>
        <b/>
        <sz val="9"/>
        <color indexed="8"/>
        <rFont val="楷体"/>
        <family val="3"/>
        <charset val="134"/>
      </rPr>
      <t>10</t>
    </r>
    <r>
      <rPr>
        <b/>
        <sz val="9"/>
        <color indexed="8"/>
        <rFont val="宋体"/>
        <family val="3"/>
        <charset val="134"/>
      </rPr>
      <t>月</t>
    </r>
    <r>
      <rPr>
        <b/>
        <sz val="9"/>
        <color indexed="8"/>
        <rFont val="Calibri"/>
        <family val="2"/>
      </rPr>
      <t>30</t>
    </r>
    <r>
      <rPr>
        <b/>
        <sz val="9"/>
        <color indexed="8"/>
        <rFont val="宋体"/>
        <family val="3"/>
        <charset val="134"/>
      </rPr>
      <t>至</t>
    </r>
    <r>
      <rPr>
        <b/>
        <sz val="9"/>
        <color indexed="8"/>
        <rFont val="Calibri"/>
        <family val="2"/>
      </rPr>
      <t>11</t>
    </r>
    <r>
      <rPr>
        <b/>
        <sz val="9"/>
        <color indexed="8"/>
        <rFont val="宋体"/>
        <family val="3"/>
        <charset val="134"/>
      </rPr>
      <t>月</t>
    </r>
    <r>
      <rPr>
        <b/>
        <sz val="9"/>
        <color indexed="8"/>
        <rFont val="Calibri"/>
        <family val="2"/>
      </rPr>
      <t>30</t>
    </r>
    <r>
      <rPr>
        <b/>
        <sz val="9"/>
        <color indexed="8"/>
        <rFont val="宋体"/>
        <family val="3"/>
        <charset val="134"/>
      </rPr>
      <t>日</t>
    </r>
  </si>
  <si>
    <r>
      <rPr>
        <b/>
        <sz val="9"/>
        <color indexed="8"/>
        <rFont val="楷体"/>
        <family val="3"/>
        <charset val="134"/>
      </rPr>
      <t>9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30</t>
    </r>
    <r>
      <rPr>
        <b/>
        <sz val="9"/>
        <color rgb="FF000000"/>
        <rFont val="宋体"/>
        <family val="3"/>
        <charset val="134"/>
      </rPr>
      <t>日至</t>
    </r>
    <r>
      <rPr>
        <b/>
        <sz val="9"/>
        <color rgb="FF000000"/>
        <rFont val="Calibri"/>
        <family val="2"/>
      </rPr>
      <t>10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20</t>
    </r>
    <r>
      <rPr>
        <b/>
        <sz val="9"/>
        <color rgb="FF000000"/>
        <rFont val="宋体"/>
        <family val="3"/>
        <charset val="134"/>
      </rPr>
      <t>日</t>
    </r>
  </si>
  <si>
    <t>麦盖提县惠民农机合作社</t>
  </si>
  <si>
    <r>
      <rPr>
        <b/>
        <sz val="9"/>
        <color indexed="8"/>
        <rFont val="楷体"/>
        <family val="3"/>
        <charset val="134"/>
      </rPr>
      <t>9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1</t>
    </r>
    <r>
      <rPr>
        <b/>
        <sz val="9"/>
        <color rgb="FF000000"/>
        <rFont val="宋体"/>
        <family val="3"/>
        <charset val="134"/>
      </rPr>
      <t>日至</t>
    </r>
    <r>
      <rPr>
        <b/>
        <sz val="9"/>
        <color rgb="FF000000"/>
        <rFont val="Calibri"/>
        <family val="2"/>
      </rPr>
      <t>30</t>
    </r>
    <r>
      <rPr>
        <b/>
        <sz val="9"/>
        <color rgb="FF000000"/>
        <rFont val="宋体"/>
        <family val="3"/>
        <charset val="134"/>
      </rPr>
      <t>日</t>
    </r>
  </si>
  <si>
    <r>
      <rPr>
        <b/>
        <sz val="9"/>
        <color indexed="8"/>
        <rFont val="楷体"/>
        <family val="3"/>
        <charset val="134"/>
      </rPr>
      <t>10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5</t>
    </r>
    <r>
      <rPr>
        <b/>
        <sz val="9"/>
        <color rgb="FF000000"/>
        <rFont val="宋体"/>
        <family val="3"/>
        <charset val="134"/>
      </rPr>
      <t>日－</t>
    </r>
    <r>
      <rPr>
        <b/>
        <sz val="9"/>
        <color rgb="FF000000"/>
        <rFont val="Calibri"/>
        <family val="2"/>
      </rPr>
      <t>11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15</t>
    </r>
    <r>
      <rPr>
        <b/>
        <sz val="9"/>
        <color rgb="FF000000"/>
        <rFont val="宋体"/>
        <family val="3"/>
        <charset val="134"/>
      </rPr>
      <t>日</t>
    </r>
  </si>
  <si>
    <r>
      <rPr>
        <b/>
        <sz val="9"/>
        <color indexed="8"/>
        <rFont val="楷体"/>
        <family val="3"/>
        <charset val="134"/>
      </rPr>
      <t>11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15</t>
    </r>
  </si>
  <si>
    <r>
      <rPr>
        <b/>
        <sz val="9"/>
        <color indexed="8"/>
        <rFont val="楷体"/>
        <family val="3"/>
        <charset val="134"/>
      </rPr>
      <t>10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15</t>
    </r>
    <r>
      <rPr>
        <b/>
        <sz val="9"/>
        <color rgb="FF000000"/>
        <rFont val="宋体"/>
        <family val="3"/>
        <charset val="134"/>
      </rPr>
      <t>日</t>
    </r>
    <r>
      <rPr>
        <b/>
        <sz val="9"/>
        <color rgb="FF000000"/>
        <rFont val="Calibri"/>
        <family val="2"/>
      </rPr>
      <t>--11</t>
    </r>
    <r>
      <rPr>
        <b/>
        <sz val="9"/>
        <color rgb="FF000000"/>
        <rFont val="宋体"/>
        <family val="3"/>
        <charset val="134"/>
      </rPr>
      <t>月</t>
    </r>
    <r>
      <rPr>
        <b/>
        <sz val="9"/>
        <color rgb="FF000000"/>
        <rFont val="Calibri"/>
        <family val="2"/>
      </rPr>
      <t>20</t>
    </r>
    <r>
      <rPr>
        <b/>
        <sz val="9"/>
        <color rgb="FF000000"/>
        <rFont val="宋体"/>
        <family val="3"/>
        <charset val="134"/>
      </rPr>
      <t>日</t>
    </r>
  </si>
  <si>
    <r>
      <rPr>
        <b/>
        <sz val="9"/>
        <color rgb="FF000000"/>
        <rFont val="楷体"/>
        <family val="3"/>
        <charset val="134"/>
      </rPr>
      <t>42</t>
    </r>
    <r>
      <rPr>
        <b/>
        <sz val="9"/>
        <color rgb="FF000000"/>
        <rFont val="宋体"/>
        <family val="3"/>
        <charset val="134"/>
      </rPr>
      <t>团</t>
    </r>
  </si>
  <si>
    <r>
      <rPr>
        <b/>
        <sz val="9"/>
        <color indexed="8"/>
        <rFont val="楷体"/>
        <family val="3"/>
        <charset val="134"/>
      </rPr>
      <t>1</t>
    </r>
    <r>
      <rPr>
        <b/>
        <sz val="9"/>
        <color rgb="FF000000"/>
        <rFont val="宋体"/>
        <family val="3"/>
        <charset val="134"/>
      </rPr>
      <t>台</t>
    </r>
  </si>
  <si>
    <t>10.10至11月20</t>
  </si>
  <si>
    <t>10月20日到11月25日</t>
  </si>
  <si>
    <t>10月28日之11月20日</t>
  </si>
  <si>
    <t>10月30至11月30日</t>
  </si>
  <si>
    <t>库尔勒、阿克苏、附近兵团</t>
  </si>
  <si>
    <t>10月1至11月10日</t>
  </si>
  <si>
    <t>西北铁牛农机专业合作联社准备调入</t>
  </si>
  <si>
    <t>6行/8台</t>
  </si>
  <si>
    <r>
      <rPr>
        <b/>
        <sz val="10"/>
        <color indexed="8"/>
        <rFont val="宋体"/>
        <family val="3"/>
        <charset val="134"/>
        <scheme val="minor"/>
      </rPr>
      <t>11</t>
    </r>
    <r>
      <rPr>
        <b/>
        <sz val="10"/>
        <color rgb="FF000000"/>
        <rFont val="宋体"/>
        <family val="3"/>
        <charset val="134"/>
        <scheme val="minor"/>
      </rPr>
      <t>月15</t>
    </r>
  </si>
  <si>
    <t>10月15日--11月20日</t>
  </si>
  <si>
    <t>库尔勒、阿克苏</t>
  </si>
  <si>
    <t>合作社8台</t>
  </si>
  <si>
    <t>6行/3台</t>
  </si>
  <si>
    <t>阿图什市（市区）</t>
  </si>
  <si>
    <t>10月10日-11月20日</t>
  </si>
  <si>
    <t>阿克陶县</t>
  </si>
  <si>
    <t>10月25日到11月15日</t>
  </si>
  <si>
    <t>江州农业</t>
  </si>
  <si>
    <t>阿图什市</t>
  </si>
  <si>
    <t>克州</t>
    <phoneticPr fontId="24" type="noConversion"/>
  </si>
  <si>
    <t>9月6日-10月25日</t>
  </si>
  <si>
    <t>乌恰县</t>
  </si>
  <si>
    <t>9月1日-9月30日</t>
  </si>
  <si>
    <t>阿合奇县</t>
  </si>
  <si>
    <t>8月31日至11月15日</t>
  </si>
  <si>
    <t>巴州轮台县</t>
  </si>
  <si>
    <t>8月31日-11月15日</t>
  </si>
  <si>
    <t>上阿图什镇、喀什地区</t>
  </si>
  <si>
    <t>8月25日-10月15日</t>
  </si>
  <si>
    <t>10月10日－11月20日</t>
  </si>
  <si>
    <t>9月25日－10月15日</t>
  </si>
  <si>
    <t>137797917177</t>
  </si>
  <si>
    <t>10月25日－11月15日</t>
  </si>
  <si>
    <t>9月6日到10月25日</t>
  </si>
  <si>
    <t>18099081385 18709085858</t>
  </si>
  <si>
    <t>9月1日-9月30</t>
  </si>
  <si>
    <r>
      <rPr>
        <sz val="11"/>
        <rFont val="仿宋"/>
        <family val="3"/>
        <charset val="134"/>
      </rPr>
      <t>8</t>
    </r>
    <r>
      <rPr>
        <sz val="10.5"/>
        <color rgb="FF000000"/>
        <rFont val="仿宋"/>
        <family val="3"/>
        <charset val="134"/>
      </rPr>
      <t>月31日至11月15日</t>
    </r>
  </si>
  <si>
    <t>策勒县</t>
  </si>
  <si>
    <r>
      <t>9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10</t>
    </r>
    <r>
      <rPr>
        <sz val="9"/>
        <color rgb="FF000000"/>
        <rFont val="宋体"/>
        <family val="3"/>
        <charset val="134"/>
      </rPr>
      <t>日至</t>
    </r>
    <r>
      <rPr>
        <sz val="9"/>
        <color rgb="FF000000"/>
        <rFont val="Calibri"/>
        <family val="2"/>
      </rPr>
      <t>11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20</t>
    </r>
    <r>
      <rPr>
        <sz val="9"/>
        <color rgb="FF000000"/>
        <rFont val="宋体"/>
        <family val="3"/>
        <charset val="134"/>
      </rPr>
      <t>日</t>
    </r>
  </si>
  <si>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</si>
  <si>
    <t>洛浦县</t>
  </si>
  <si>
    <r>
      <t>10</t>
    </r>
    <r>
      <rPr>
        <sz val="9"/>
        <color indexed="8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5</t>
    </r>
    <r>
      <rPr>
        <sz val="9"/>
        <color indexed="8"/>
        <rFont val="宋体"/>
        <family val="3"/>
        <charset val="134"/>
      </rPr>
      <t>日</t>
    </r>
    <r>
      <rPr>
        <sz val="9"/>
        <color rgb="FF000000"/>
        <rFont val="Calibri"/>
        <family val="2"/>
      </rPr>
      <t>-10</t>
    </r>
    <r>
      <rPr>
        <sz val="9"/>
        <color indexed="8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20</t>
    </r>
    <r>
      <rPr>
        <sz val="9"/>
        <color indexed="8"/>
        <rFont val="宋体"/>
        <family val="3"/>
        <charset val="134"/>
      </rPr>
      <t>日</t>
    </r>
  </si>
  <si>
    <r>
      <rPr>
        <sz val="11"/>
        <color rgb="FF000000"/>
        <rFont val="Calibri"/>
        <family val="2"/>
      </rPr>
      <t>10</t>
    </r>
    <r>
      <rPr>
        <sz val="11"/>
        <color indexed="8"/>
        <rFont val="宋体"/>
        <family val="3"/>
        <charset val="134"/>
      </rPr>
      <t>月</t>
    </r>
    <r>
      <rPr>
        <sz val="11"/>
        <color rgb="FF000000"/>
        <rFont val="Calibri"/>
        <family val="2"/>
      </rPr>
      <t>5</t>
    </r>
    <r>
      <rPr>
        <sz val="11"/>
        <color indexed="8"/>
        <rFont val="宋体"/>
        <family val="3"/>
        <charset val="134"/>
      </rPr>
      <t>日</t>
    </r>
    <r>
      <rPr>
        <sz val="11"/>
        <color rgb="FF000000"/>
        <rFont val="Calibri"/>
        <family val="2"/>
      </rPr>
      <t>-10</t>
    </r>
    <r>
      <rPr>
        <sz val="11"/>
        <color indexed="8"/>
        <rFont val="宋体"/>
        <family val="3"/>
        <charset val="134"/>
      </rPr>
      <t>月</t>
    </r>
    <r>
      <rPr>
        <sz val="11"/>
        <color rgb="FF000000"/>
        <rFont val="Calibri"/>
        <family val="2"/>
      </rPr>
      <t>20</t>
    </r>
    <r>
      <rPr>
        <sz val="11"/>
        <color indexed="8"/>
        <rFont val="宋体"/>
        <family val="3"/>
        <charset val="134"/>
      </rPr>
      <t>日</t>
    </r>
  </si>
  <si>
    <t>和田地区</t>
    <phoneticPr fontId="24" type="noConversion"/>
  </si>
  <si>
    <r>
      <t>9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5</t>
    </r>
    <r>
      <rPr>
        <sz val="10.5"/>
        <rFont val="宋体"/>
        <family val="3"/>
        <charset val="134"/>
      </rPr>
      <t>日至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日</t>
    </r>
  </si>
  <si>
    <r>
      <t>9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日至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5</t>
    </r>
    <r>
      <rPr>
        <sz val="10.5"/>
        <rFont val="宋体"/>
        <family val="3"/>
        <charset val="134"/>
      </rPr>
      <t>日</t>
    </r>
  </si>
  <si>
    <r>
      <t>9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>日至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20</t>
    </r>
    <r>
      <rPr>
        <sz val="10.5"/>
        <rFont val="宋体"/>
        <family val="3"/>
        <charset val="134"/>
      </rPr>
      <t>日</t>
    </r>
  </si>
  <si>
    <r>
      <t>9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10</t>
    </r>
    <r>
      <rPr>
        <sz val="11"/>
        <rFont val="宋体"/>
        <family val="3"/>
        <charset val="134"/>
      </rPr>
      <t>日</t>
    </r>
    <r>
      <rPr>
        <sz val="11"/>
        <rFont val="Calibri"/>
        <family val="2"/>
      </rPr>
      <t>-10</t>
    </r>
    <r>
      <rPr>
        <sz val="11"/>
        <rFont val="宋体"/>
        <family val="3"/>
        <charset val="134"/>
      </rPr>
      <t>月</t>
    </r>
    <r>
      <rPr>
        <sz val="11"/>
        <rFont val="Calibri"/>
        <family val="2"/>
      </rPr>
      <t>5</t>
    </r>
    <r>
      <rPr>
        <sz val="11"/>
        <rFont val="宋体"/>
        <family val="3"/>
        <charset val="134"/>
      </rPr>
      <t>日</t>
    </r>
  </si>
  <si>
    <r>
      <t>2022</t>
    </r>
    <r>
      <rPr>
        <sz val="10.5"/>
        <rFont val="宋体"/>
        <family val="3"/>
        <charset val="134"/>
      </rPr>
      <t>年</t>
    </r>
    <r>
      <rPr>
        <sz val="10.5"/>
        <rFont val="Calibri"/>
        <family val="2"/>
      </rPr>
      <t>8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25</t>
    </r>
    <r>
      <rPr>
        <sz val="10.5"/>
        <rFont val="宋体"/>
        <family val="3"/>
        <charset val="134"/>
      </rPr>
      <t>日至</t>
    </r>
    <r>
      <rPr>
        <sz val="10.5"/>
        <rFont val="Calibri"/>
        <family val="2"/>
      </rPr>
      <t>9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25</t>
    </r>
    <r>
      <rPr>
        <sz val="10.5"/>
        <rFont val="宋体"/>
        <family val="3"/>
        <charset val="134"/>
      </rPr>
      <t>日</t>
    </r>
  </si>
  <si>
    <r>
      <t>9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25</t>
    </r>
    <r>
      <rPr>
        <sz val="10.5"/>
        <rFont val="宋体"/>
        <family val="3"/>
        <charset val="134"/>
      </rPr>
      <t>日至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5</t>
    </r>
    <r>
      <rPr>
        <sz val="10.5"/>
        <rFont val="宋体"/>
        <family val="3"/>
        <charset val="134"/>
      </rPr>
      <t>日</t>
    </r>
  </si>
  <si>
    <r>
      <t>9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25</t>
    </r>
    <r>
      <rPr>
        <sz val="10.5"/>
        <rFont val="宋体"/>
        <family val="3"/>
        <charset val="134"/>
      </rPr>
      <t>至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5</t>
    </r>
    <r>
      <rPr>
        <sz val="10.5"/>
        <rFont val="宋体"/>
        <family val="3"/>
        <charset val="134"/>
      </rPr>
      <t>日</t>
    </r>
  </si>
  <si>
    <r>
      <t>9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15</t>
    </r>
    <r>
      <rPr>
        <sz val="10.5"/>
        <rFont val="宋体"/>
        <family val="3"/>
        <charset val="134"/>
      </rPr>
      <t>日至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月</t>
    </r>
    <r>
      <rPr>
        <sz val="10.5"/>
        <rFont val="Calibri"/>
        <family val="2"/>
      </rPr>
      <t>10</t>
    </r>
    <r>
      <rPr>
        <sz val="10.5"/>
        <rFont val="宋体"/>
        <family val="3"/>
        <charset val="134"/>
      </rPr>
      <t>日</t>
    </r>
  </si>
  <si>
    <t>8.30-10.15</t>
  </si>
  <si>
    <t>民丰县</t>
  </si>
  <si>
    <t>于田县</t>
  </si>
  <si>
    <t>和田市</t>
  </si>
  <si>
    <t>和田县</t>
  </si>
  <si>
    <t>墨玉县</t>
  </si>
  <si>
    <t>皮山县</t>
  </si>
  <si>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5</t>
    </r>
    <r>
      <rPr>
        <sz val="10.5"/>
        <color rgb="FF000000"/>
        <rFont val="宋体"/>
        <family val="3"/>
        <charset val="134"/>
      </rPr>
      <t>日</t>
    </r>
  </si>
  <si>
    <t>9月10-10月5日</t>
  </si>
  <si>
    <t>洛浦县、和田县</t>
  </si>
  <si>
    <t>10月10-11月20</t>
  </si>
  <si>
    <t>9月5日至10月10日</t>
  </si>
  <si>
    <t xml:space="preserve"> </t>
  </si>
  <si>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11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</si>
  <si>
    <t>9月15日至11月20日</t>
  </si>
  <si>
    <t>10月15日－10月30日</t>
  </si>
  <si>
    <t>9月1日至10月25日</t>
  </si>
  <si>
    <t>10月5日-10月20日</t>
  </si>
  <si>
    <t>9月10日-10月5日</t>
  </si>
  <si>
    <t>9月20日-10月5日</t>
  </si>
  <si>
    <t>2022年9月1日至11月15日</t>
  </si>
  <si>
    <t>2022年8月25日至9月25日</t>
  </si>
  <si>
    <t>2022年9月25日至10月15日</t>
  </si>
  <si>
    <t>9月25至10月5日</t>
  </si>
  <si>
    <t>10月5日-10月15日</t>
  </si>
  <si>
    <t>8月30日-9月25日</t>
  </si>
  <si>
    <t>阿克苏市</t>
  </si>
  <si>
    <t>30人/次</t>
  </si>
  <si>
    <t>10月15日至11月25日</t>
  </si>
  <si>
    <t>北疆、巴州、阿拉尔</t>
  </si>
  <si>
    <t>10月25日至11月25日</t>
  </si>
  <si>
    <t>库车市</t>
  </si>
  <si>
    <t>225人/次</t>
  </si>
  <si>
    <t>9月25日至11月20日</t>
  </si>
  <si>
    <t>巴州、阿拉尔</t>
  </si>
  <si>
    <t>10月5日至11月5日</t>
  </si>
  <si>
    <t>沙雅县</t>
  </si>
  <si>
    <t>1235人/次</t>
  </si>
  <si>
    <t>10月5日至25日</t>
  </si>
  <si>
    <t>10月5日至10月25日</t>
  </si>
  <si>
    <t>新和县</t>
  </si>
  <si>
    <t>64人/次</t>
  </si>
  <si>
    <t>10月10日至11月10日</t>
  </si>
  <si>
    <t>阿克苏地区</t>
  </si>
  <si>
    <t>拜城县</t>
  </si>
  <si>
    <t>10月20日至10月30日</t>
  </si>
  <si>
    <t>阿克苏地区沙雅县</t>
  </si>
  <si>
    <t>温宿县</t>
  </si>
  <si>
    <t>102人/次</t>
  </si>
  <si>
    <t>10月5日至11月30日</t>
  </si>
  <si>
    <t>阿瓦提县</t>
  </si>
  <si>
    <t>1156人/次</t>
  </si>
  <si>
    <t>10月1日至11月15日</t>
  </si>
  <si>
    <t>柯坪县</t>
  </si>
  <si>
    <t>6人/次</t>
  </si>
  <si>
    <t>10月15日至11月20日</t>
  </si>
  <si>
    <t>农一师二团、昌吉市、阿瓦提县、喀什</t>
  </si>
  <si>
    <t>2个合作社、2个大户</t>
  </si>
  <si>
    <t>阿克苏地区</t>
    <phoneticPr fontId="24" type="noConversion"/>
  </si>
  <si>
    <t>喀什、阿拉尔、阿克苏地区</t>
  </si>
  <si>
    <t>341人/次</t>
  </si>
  <si>
    <t>9月25日至11月10日</t>
  </si>
  <si>
    <t>2022/10/5至11月5日</t>
  </si>
  <si>
    <t>5</t>
  </si>
  <si>
    <t>1235/6次</t>
  </si>
  <si>
    <t>昌吉州，塔城地区沙湾县</t>
  </si>
  <si>
    <t>合租社</t>
  </si>
  <si>
    <t>6行20台</t>
  </si>
  <si>
    <t>9月15日至10月2日</t>
  </si>
  <si>
    <t>北疆</t>
  </si>
  <si>
    <t>3行、6行</t>
  </si>
  <si>
    <t>9月10日至10月10日</t>
  </si>
  <si>
    <t>阿拉尔、沙雅</t>
  </si>
  <si>
    <t>10月10日至11月15日</t>
  </si>
  <si>
    <t>喀什、塔城</t>
  </si>
  <si>
    <t>3行/10台，6行、10台</t>
  </si>
  <si>
    <t>哈密、库尔勒、二团</t>
  </si>
  <si>
    <t>1个合作社、2个大户</t>
  </si>
  <si>
    <t>9月20日-10月10日</t>
  </si>
  <si>
    <t>9月25日至10月15日</t>
  </si>
  <si>
    <t>9月20日至10月1日</t>
  </si>
  <si>
    <t>邻居县</t>
  </si>
  <si>
    <t>9月25日至10月5日</t>
  </si>
  <si>
    <t>457/3次</t>
  </si>
  <si>
    <t>9月15日至9月30日</t>
  </si>
  <si>
    <t>9月20日10月5日</t>
  </si>
  <si>
    <t>9月10日至9月20日</t>
  </si>
  <si>
    <t>8月28日至11月10日</t>
  </si>
  <si>
    <t>阿克苏地区阿克苏市、温宿县、新和县等</t>
  </si>
  <si>
    <r>
      <rPr>
        <sz val="10"/>
        <color rgb="FF000000"/>
        <rFont val="宋体"/>
        <family val="3"/>
        <charset val="134"/>
        <scheme val="minor"/>
      </rPr>
      <t>8</t>
    </r>
    <r>
      <rPr>
        <sz val="10"/>
        <color rgb="FF000000"/>
        <rFont val="宋体"/>
        <family val="3"/>
        <charset val="134"/>
        <scheme val="minor"/>
      </rPr>
      <t>月</t>
    </r>
    <r>
      <rPr>
        <sz val="10"/>
        <color rgb="FF000000"/>
        <rFont val="宋体"/>
        <family val="3"/>
        <charset val="134"/>
        <scheme val="minor"/>
      </rPr>
      <t>28</t>
    </r>
    <r>
      <rPr>
        <sz val="10"/>
        <color rgb="FF000000"/>
        <rFont val="宋体"/>
        <family val="3"/>
        <charset val="134"/>
        <scheme val="minor"/>
      </rPr>
      <t>日至</t>
    </r>
    <r>
      <rPr>
        <sz val="10"/>
        <color rgb="FF000000"/>
        <rFont val="宋体"/>
        <family val="3"/>
        <charset val="134"/>
        <scheme val="minor"/>
      </rPr>
      <t>11</t>
    </r>
    <r>
      <rPr>
        <sz val="10"/>
        <color rgb="FF000000"/>
        <rFont val="宋体"/>
        <family val="3"/>
        <charset val="134"/>
        <scheme val="minor"/>
      </rPr>
      <t>月</t>
    </r>
    <r>
      <rPr>
        <sz val="10"/>
        <color rgb="FF000000"/>
        <rFont val="宋体"/>
        <family val="3"/>
        <charset val="134"/>
        <scheme val="minor"/>
      </rPr>
      <t>10</t>
    </r>
    <r>
      <rPr>
        <sz val="10"/>
        <color rgb="FF000000"/>
        <rFont val="宋体"/>
        <family val="3"/>
        <charset val="134"/>
        <scheme val="minor"/>
      </rPr>
      <t>日</t>
    </r>
  </si>
  <si>
    <t>8月20日至10月10日</t>
  </si>
  <si>
    <t>9月20日至10月20日</t>
  </si>
  <si>
    <t>乌什县</t>
  </si>
  <si>
    <t>拜城县，焉耆县</t>
  </si>
  <si>
    <t>10月15日至11月15日</t>
  </si>
  <si>
    <t>乌什、拜城</t>
  </si>
  <si>
    <t>10月5日至10月30日</t>
  </si>
  <si>
    <t>阿克苏地区各县市</t>
  </si>
  <si>
    <t>9月28日至10月15日</t>
  </si>
  <si>
    <t>9月5日至9月20日</t>
  </si>
  <si>
    <t>喀什地区各县市，阿克苏地区各县市</t>
  </si>
  <si>
    <t>喀什地区、克州</t>
  </si>
  <si>
    <t>3个大户</t>
  </si>
  <si>
    <t>8月25日至9月25日</t>
  </si>
  <si>
    <t>13565111552、13031276765</t>
  </si>
  <si>
    <r>
      <rPr>
        <sz val="10"/>
        <rFont val="宋体"/>
        <family val="3"/>
        <charset val="134"/>
        <scheme val="minor"/>
      </rPr>
      <t>10</t>
    </r>
    <r>
      <rPr>
        <sz val="10"/>
        <color rgb="FF000000"/>
        <rFont val="宋体"/>
        <family val="3"/>
        <charset val="134"/>
        <scheme val="minor"/>
      </rPr>
      <t>月5日至25日</t>
    </r>
  </si>
  <si>
    <t>09978322287</t>
  </si>
  <si>
    <t>9月10日至10月5日</t>
  </si>
  <si>
    <t>9月10日至9月30日</t>
  </si>
  <si>
    <t>9月15日至9月25日</t>
  </si>
  <si>
    <t>10月5至11月30</t>
  </si>
  <si>
    <t>11月20日至11月15日</t>
  </si>
  <si>
    <t>9月25日至11月30日</t>
  </si>
  <si>
    <t>13579109439</t>
  </si>
  <si>
    <t>9月10日至11月15日</t>
  </si>
  <si>
    <t>10月13日至11月20日</t>
  </si>
  <si>
    <t>9月20日至10月10日</t>
  </si>
  <si>
    <r>
      <rPr>
        <sz val="12"/>
        <color indexed="8"/>
        <rFont val="方正仿宋_GBK"/>
        <charset val="134"/>
      </rPr>
      <t>库尔勒市</t>
    </r>
  </si>
  <si>
    <r>
      <rPr>
        <sz val="12"/>
        <color indexed="8"/>
        <rFont val="Times New Roman"/>
        <family val="1"/>
      </rPr>
      <t>9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方正仿宋_GBK"/>
        <charset val="134"/>
      </rPr>
      <t>日</t>
    </r>
    <r>
      <rPr>
        <sz val="12"/>
        <color indexed="8"/>
        <rFont val="Times New Roman"/>
        <family val="1"/>
      </rPr>
      <t>-10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方正仿宋_GBK"/>
        <charset val="134"/>
      </rPr>
      <t>日</t>
    </r>
  </si>
  <si>
    <r>
      <rPr>
        <sz val="12"/>
        <color indexed="8"/>
        <rFont val="方正仿宋_GBK"/>
        <charset val="134"/>
      </rPr>
      <t>焉耆县</t>
    </r>
  </si>
  <si>
    <t>10.1-10.25</t>
  </si>
  <si>
    <r>
      <rPr>
        <sz val="12"/>
        <color indexed="8"/>
        <rFont val="方正仿宋_GBK"/>
        <charset val="134"/>
      </rPr>
      <t>和硕县</t>
    </r>
  </si>
  <si>
    <t>10.10-11.10</t>
  </si>
  <si>
    <r>
      <rPr>
        <sz val="12"/>
        <color rgb="FF000000"/>
        <rFont val="Times New Roman"/>
        <family val="1"/>
      </rPr>
      <t>3</t>
    </r>
    <r>
      <rPr>
        <sz val="12"/>
        <color rgb="FF000000"/>
        <rFont val="方正仿宋_GBK"/>
        <charset val="134"/>
      </rPr>
      <t>行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台、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方正仿宋_GBK"/>
        <charset val="134"/>
      </rPr>
      <t>行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台</t>
    </r>
  </si>
  <si>
    <t>10.10-11.5</t>
  </si>
  <si>
    <r>
      <rPr>
        <sz val="12"/>
        <color indexed="8"/>
        <rFont val="方正仿宋_GBK"/>
        <charset val="134"/>
      </rPr>
      <t>博湖县</t>
    </r>
  </si>
  <si>
    <r>
      <rPr>
        <sz val="12"/>
        <color rgb="FF000000"/>
        <rFont val="Times New Roman"/>
        <family val="1"/>
      </rPr>
      <t>9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25</t>
    </r>
    <r>
      <rPr>
        <sz val="12"/>
        <color rgb="FF000000"/>
        <rFont val="方正仿宋_GBK"/>
        <charset val="134"/>
      </rPr>
      <t>日</t>
    </r>
    <r>
      <rPr>
        <sz val="12"/>
        <color rgb="FF000000"/>
        <rFont val="Times New Roman"/>
        <family val="1"/>
      </rPr>
      <t>-11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方正仿宋_GBK"/>
        <charset val="134"/>
      </rPr>
      <t>日</t>
    </r>
  </si>
  <si>
    <r>
      <rPr>
        <sz val="12"/>
        <color indexed="8"/>
        <rFont val="方正仿宋_GBK"/>
        <charset val="134"/>
      </rPr>
      <t>轮台县</t>
    </r>
  </si>
  <si>
    <t>2022.09.15-2022.11.15</t>
  </si>
  <si>
    <r>
      <rPr>
        <sz val="12"/>
        <color indexed="8"/>
        <rFont val="方正仿宋_GBK"/>
        <charset val="134"/>
      </rPr>
      <t>尉犁县</t>
    </r>
  </si>
  <si>
    <t>9.25-11.15</t>
  </si>
  <si>
    <r>
      <rPr>
        <sz val="12"/>
        <color indexed="8"/>
        <rFont val="方正仿宋_GBK"/>
        <charset val="134"/>
      </rPr>
      <t>且末县</t>
    </r>
  </si>
  <si>
    <r>
      <rPr>
        <sz val="12"/>
        <color rgb="FF000000"/>
        <rFont val="Times New Roman"/>
        <family val="1"/>
      </rPr>
      <t>9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25</t>
    </r>
    <r>
      <rPr>
        <sz val="12"/>
        <color rgb="FF000000"/>
        <rFont val="方正仿宋_GBK"/>
        <charset val="134"/>
      </rPr>
      <t>日</t>
    </r>
    <r>
      <rPr>
        <sz val="12"/>
        <color rgb="FF000000"/>
        <rFont val="Times New Roman"/>
        <family val="1"/>
      </rPr>
      <t>11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28</t>
    </r>
    <r>
      <rPr>
        <sz val="12"/>
        <color rgb="FF000000"/>
        <rFont val="方正仿宋_GBK"/>
        <charset val="134"/>
      </rPr>
      <t>日</t>
    </r>
  </si>
  <si>
    <t>阿克苏、乌鲁木齐</t>
  </si>
  <si>
    <r>
      <rPr>
        <sz val="12"/>
        <color rgb="FF000000"/>
        <rFont val="方正仿宋_GBK"/>
        <charset val="134"/>
      </rPr>
      <t>合作社</t>
    </r>
  </si>
  <si>
    <r>
      <rPr>
        <sz val="12"/>
        <color rgb="FF000000"/>
        <rFont val="Times New Roman"/>
        <family val="1"/>
      </rPr>
      <t>3</t>
    </r>
    <r>
      <rPr>
        <sz val="12"/>
        <color rgb="FF000000"/>
        <rFont val="方正仿宋_GBK"/>
        <charset val="134"/>
      </rPr>
      <t>行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宋体"/>
        <family val="3"/>
        <charset val="134"/>
      </rPr>
      <t>台、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方正仿宋_GBK"/>
        <charset val="134"/>
      </rPr>
      <t>行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台、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方正仿宋_GBK"/>
        <charset val="134"/>
      </rPr>
      <t>行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宋体"/>
        <family val="3"/>
        <charset val="134"/>
      </rPr>
      <t>台</t>
    </r>
  </si>
  <si>
    <r>
      <rPr>
        <sz val="12"/>
        <color rgb="FF000000"/>
        <rFont val="Times New Roman"/>
        <family val="1"/>
      </rPr>
      <t>9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方正仿宋_GBK"/>
        <charset val="134"/>
      </rPr>
      <t>日至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15</t>
    </r>
    <r>
      <rPr>
        <sz val="12"/>
        <color rgb="FF000000"/>
        <rFont val="方正仿宋_GBK"/>
        <charset val="134"/>
      </rPr>
      <t>日</t>
    </r>
  </si>
  <si>
    <r>
      <rPr>
        <sz val="12"/>
        <color indexed="8"/>
        <rFont val="方正仿宋_GBK"/>
        <charset val="134"/>
      </rPr>
      <t>若羌县</t>
    </r>
  </si>
  <si>
    <r>
      <rPr>
        <sz val="12"/>
        <color indexed="8"/>
        <rFont val="Times New Roman"/>
        <family val="1"/>
      </rPr>
      <t>9</t>
    </r>
    <r>
      <rPr>
        <sz val="12"/>
        <color indexed="8"/>
        <rFont val="方正仿宋_GBK"/>
        <charset val="134"/>
      </rPr>
      <t>、</t>
    </r>
    <r>
      <rPr>
        <sz val="12"/>
        <color indexed="8"/>
        <rFont val="Times New Roman"/>
        <family val="1"/>
      </rPr>
      <t>25-11</t>
    </r>
    <r>
      <rPr>
        <sz val="12"/>
        <color indexed="8"/>
        <rFont val="方正仿宋_GBK"/>
        <charset val="134"/>
      </rPr>
      <t>、</t>
    </r>
    <r>
      <rPr>
        <sz val="12"/>
        <color indexed="8"/>
        <rFont val="Times New Roman"/>
        <family val="1"/>
      </rPr>
      <t>15</t>
    </r>
  </si>
  <si>
    <t>阿克苏、伊犁沙湾市、昌吉</t>
  </si>
  <si>
    <r>
      <rPr>
        <sz val="12"/>
        <color rgb="FF000000"/>
        <rFont val="Times New Roman"/>
        <family val="1"/>
      </rPr>
      <t>3</t>
    </r>
    <r>
      <rPr>
        <sz val="12"/>
        <color rgb="FF000000"/>
        <rFont val="方正仿宋_GBK"/>
        <charset val="134"/>
      </rPr>
      <t>行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宋体"/>
        <family val="3"/>
        <charset val="134"/>
      </rPr>
      <t>台、</t>
    </r>
    <r>
      <rPr>
        <sz val="12"/>
        <color rgb="FF000000"/>
        <rFont val="Times New Roman"/>
        <family val="1"/>
      </rPr>
      <t>6</t>
    </r>
    <r>
      <rPr>
        <sz val="12"/>
        <color rgb="FF000000"/>
        <rFont val="方正仿宋_GBK"/>
        <charset val="134"/>
      </rPr>
      <t>行</t>
    </r>
    <r>
      <rPr>
        <sz val="12"/>
        <color rgb="FF000000"/>
        <rFont val="Times New Roman"/>
        <family val="1"/>
      </rPr>
      <t>12</t>
    </r>
    <r>
      <rPr>
        <sz val="12"/>
        <color rgb="FF000000"/>
        <rFont val="宋体"/>
        <family val="3"/>
        <charset val="134"/>
      </rPr>
      <t>台</t>
    </r>
  </si>
  <si>
    <t>巴州</t>
    <phoneticPr fontId="24" type="noConversion"/>
  </si>
  <si>
    <t>库尔勒市</t>
  </si>
  <si>
    <r>
      <t>9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>20</t>
    </r>
    <r>
      <rPr>
        <sz val="12"/>
        <color indexed="8"/>
        <rFont val="方正仿宋_GBK"/>
        <charset val="134"/>
      </rPr>
      <t>日</t>
    </r>
    <r>
      <rPr>
        <sz val="12"/>
        <color indexed="8"/>
        <rFont val="Times New Roman"/>
        <family val="1"/>
      </rPr>
      <t>-10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方正仿宋_GBK"/>
        <charset val="134"/>
      </rPr>
      <t>日</t>
    </r>
  </si>
  <si>
    <t>焉耆县</t>
  </si>
  <si>
    <t>和静县</t>
  </si>
  <si>
    <t>和硕县</t>
  </si>
  <si>
    <r>
      <t>10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 xml:space="preserve"> 10</t>
    </r>
    <r>
      <rPr>
        <sz val="12"/>
        <color indexed="8"/>
        <rFont val="方正仿宋_GBK"/>
        <charset val="134"/>
      </rPr>
      <t>日至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方正仿宋_GBK"/>
        <charset val="134"/>
      </rPr>
      <t>日</t>
    </r>
  </si>
  <si>
    <t>博湖县</t>
  </si>
  <si>
    <r>
      <t>9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25</t>
    </r>
    <r>
      <rPr>
        <sz val="12"/>
        <color rgb="FF000000"/>
        <rFont val="方正仿宋_GBK"/>
        <charset val="134"/>
      </rPr>
      <t>日</t>
    </r>
    <r>
      <rPr>
        <sz val="12"/>
        <color rgb="FF000000"/>
        <rFont val="Times New Roman"/>
        <family val="1"/>
      </rPr>
      <t>-11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方正仿宋_GBK"/>
        <charset val="134"/>
      </rPr>
      <t>日</t>
    </r>
  </si>
  <si>
    <t>轮台县</t>
  </si>
  <si>
    <t>9.15-11.15</t>
  </si>
  <si>
    <t>尉犁县</t>
  </si>
  <si>
    <t>2022.9.25</t>
  </si>
  <si>
    <t>且末县</t>
  </si>
  <si>
    <r>
      <t>9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方正仿宋_GBK"/>
        <charset val="134"/>
      </rPr>
      <t>日至</t>
    </r>
    <r>
      <rPr>
        <sz val="12"/>
        <color rgb="FF000000"/>
        <rFont val="Times New Roman"/>
        <family val="1"/>
      </rPr>
      <t>10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family val="1"/>
      </rPr>
      <t>20</t>
    </r>
    <r>
      <rPr>
        <sz val="12"/>
        <color rgb="FF000000"/>
        <rFont val="方正仿宋_GBK"/>
        <charset val="134"/>
      </rPr>
      <t>日</t>
    </r>
  </si>
  <si>
    <t>若羌县</t>
  </si>
  <si>
    <r>
      <t>9</t>
    </r>
    <r>
      <rPr>
        <sz val="12"/>
        <color indexed="8"/>
        <rFont val="方正仿宋_GBK"/>
        <charset val="134"/>
      </rPr>
      <t>、</t>
    </r>
    <r>
      <rPr>
        <sz val="12"/>
        <color indexed="8"/>
        <rFont val="Times New Roman"/>
        <family val="1"/>
      </rPr>
      <t>25-11</t>
    </r>
    <r>
      <rPr>
        <sz val="12"/>
        <color indexed="8"/>
        <rFont val="方正仿宋_GBK"/>
        <charset val="134"/>
      </rPr>
      <t>、</t>
    </r>
    <r>
      <rPr>
        <sz val="12"/>
        <color indexed="8"/>
        <rFont val="Times New Roman"/>
        <family val="1"/>
      </rPr>
      <t>15</t>
    </r>
  </si>
  <si>
    <t>库尔市区</t>
  </si>
  <si>
    <t>9.10-10.15</t>
  </si>
  <si>
    <t>9月10日至10月20日</t>
  </si>
  <si>
    <t>9月10日-10月30日</t>
  </si>
  <si>
    <t>2022.9.20</t>
  </si>
  <si>
    <t>2022.08.01-2022.10.01</t>
  </si>
  <si>
    <t>8月20日至9月20日</t>
  </si>
  <si>
    <r>
      <rPr>
        <sz val="12"/>
        <rFont val="方正仿宋_GBK"/>
        <charset val="134"/>
      </rPr>
      <t>库尔勒市</t>
    </r>
  </si>
  <si>
    <r>
      <rPr>
        <sz val="12"/>
        <rFont val="方正仿宋_GBK"/>
        <charset val="134"/>
      </rPr>
      <t>棉花</t>
    </r>
  </si>
  <si>
    <r>
      <rPr>
        <sz val="12"/>
        <rFont val="Times New Roman"/>
        <family val="1"/>
      </rPr>
      <t>9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20</t>
    </r>
    <r>
      <rPr>
        <sz val="12"/>
        <rFont val="方正仿宋_GBK"/>
        <charset val="134"/>
      </rPr>
      <t>日</t>
    </r>
    <r>
      <rPr>
        <sz val="12"/>
        <rFont val="Times New Roman"/>
        <family val="1"/>
      </rPr>
      <t>-10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日</t>
    </r>
  </si>
  <si>
    <r>
      <rPr>
        <sz val="12"/>
        <rFont val="方正仿宋_GBK"/>
        <charset val="134"/>
      </rPr>
      <t>玉米</t>
    </r>
  </si>
  <si>
    <r>
      <rPr>
        <sz val="12"/>
        <rFont val="Times New Roman"/>
        <family val="1"/>
      </rPr>
      <t>9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10</t>
    </r>
    <r>
      <rPr>
        <sz val="12"/>
        <rFont val="方正仿宋_GBK"/>
        <charset val="134"/>
      </rPr>
      <t>日</t>
    </r>
    <r>
      <rPr>
        <sz val="12"/>
        <rFont val="Times New Roman"/>
        <family val="1"/>
      </rPr>
      <t>-10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日</t>
    </r>
  </si>
  <si>
    <r>
      <rPr>
        <sz val="12"/>
        <rFont val="方正仿宋_GBK"/>
        <charset val="134"/>
      </rPr>
      <t>焉耆县</t>
    </r>
  </si>
  <si>
    <r>
      <rPr>
        <sz val="12"/>
        <rFont val="方正仿宋_GBK"/>
        <charset val="134"/>
      </rPr>
      <t>和静县</t>
    </r>
  </si>
  <si>
    <t>9.10-10.25</t>
  </si>
  <si>
    <r>
      <rPr>
        <sz val="12"/>
        <rFont val="方正仿宋_GBK"/>
        <charset val="134"/>
      </rPr>
      <t>和硕县</t>
    </r>
  </si>
  <si>
    <r>
      <rPr>
        <sz val="12"/>
        <color indexed="8"/>
        <rFont val="Times New Roman"/>
        <family val="1"/>
      </rPr>
      <t>10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 xml:space="preserve"> 10</t>
    </r>
    <r>
      <rPr>
        <sz val="12"/>
        <color indexed="8"/>
        <rFont val="方正仿宋_GBK"/>
        <charset val="134"/>
      </rPr>
      <t>日至</t>
    </r>
    <r>
      <rPr>
        <sz val="12"/>
        <color indexed="8"/>
        <rFont val="Times New Roman"/>
        <family val="1"/>
      </rPr>
      <t>11</t>
    </r>
    <r>
      <rPr>
        <sz val="12"/>
        <color indexed="8"/>
        <rFont val="方正仿宋_GBK"/>
        <charset val="134"/>
      </rPr>
      <t>月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方正仿宋_GBK"/>
        <charset val="134"/>
      </rPr>
      <t>日</t>
    </r>
  </si>
  <si>
    <r>
      <rPr>
        <sz val="12"/>
        <rFont val="Times New Roman"/>
        <family val="1"/>
      </rPr>
      <t>10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10</t>
    </r>
    <r>
      <rPr>
        <sz val="12"/>
        <rFont val="方正仿宋_GBK"/>
        <charset val="134"/>
      </rPr>
      <t>日－</t>
    </r>
    <r>
      <rPr>
        <sz val="12"/>
        <rFont val="Times New Roman"/>
        <family val="1"/>
      </rPr>
      <t>11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5</t>
    </r>
    <r>
      <rPr>
        <sz val="12"/>
        <rFont val="方正仿宋_GBK"/>
        <charset val="134"/>
      </rPr>
      <t>日</t>
    </r>
  </si>
  <si>
    <r>
      <rPr>
        <sz val="12"/>
        <rFont val="Times New Roman"/>
        <family val="1"/>
      </rPr>
      <t>9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10</t>
    </r>
    <r>
      <rPr>
        <sz val="12"/>
        <rFont val="方正仿宋_GBK"/>
        <charset val="134"/>
      </rPr>
      <t>日至</t>
    </r>
    <r>
      <rPr>
        <sz val="12"/>
        <rFont val="Times New Roman"/>
        <family val="1"/>
      </rPr>
      <t>10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20</t>
    </r>
    <r>
      <rPr>
        <sz val="12"/>
        <rFont val="方正仿宋_GBK"/>
        <charset val="134"/>
      </rPr>
      <t>日</t>
    </r>
  </si>
  <si>
    <r>
      <rPr>
        <sz val="12"/>
        <rFont val="方正仿宋_GBK"/>
        <charset val="134"/>
      </rPr>
      <t>博湖县</t>
    </r>
  </si>
  <si>
    <r>
      <rPr>
        <sz val="12"/>
        <rFont val="Times New Roman"/>
        <family val="1"/>
      </rPr>
      <t>9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25</t>
    </r>
    <r>
      <rPr>
        <sz val="12"/>
        <rFont val="方正仿宋_GBK"/>
        <charset val="134"/>
      </rPr>
      <t>日</t>
    </r>
    <r>
      <rPr>
        <sz val="12"/>
        <rFont val="Times New Roman"/>
        <family val="1"/>
      </rPr>
      <t>-11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5</t>
    </r>
    <r>
      <rPr>
        <sz val="12"/>
        <rFont val="方正仿宋_GBK"/>
        <charset val="134"/>
      </rPr>
      <t>日</t>
    </r>
  </si>
  <si>
    <r>
      <rPr>
        <sz val="12"/>
        <rFont val="方正仿宋_GBK"/>
        <charset val="134"/>
      </rPr>
      <t>轮台县</t>
    </r>
  </si>
  <si>
    <r>
      <rPr>
        <sz val="12"/>
        <rFont val="方正仿宋_GBK"/>
        <charset val="134"/>
      </rPr>
      <t>尉犁县</t>
    </r>
  </si>
  <si>
    <r>
      <rPr>
        <sz val="12"/>
        <rFont val="方正仿宋_GBK"/>
        <charset val="134"/>
      </rPr>
      <t>且末县</t>
    </r>
  </si>
  <si>
    <r>
      <rPr>
        <sz val="12"/>
        <rFont val="Times New Roman"/>
        <family val="1"/>
      </rPr>
      <t>9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25</t>
    </r>
    <r>
      <rPr>
        <sz val="12"/>
        <rFont val="方正仿宋_GBK"/>
        <charset val="134"/>
      </rPr>
      <t>日至</t>
    </r>
    <r>
      <rPr>
        <sz val="12"/>
        <rFont val="Times New Roman"/>
        <family val="1"/>
      </rPr>
      <t>11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28</t>
    </r>
    <r>
      <rPr>
        <sz val="12"/>
        <rFont val="方正仿宋_GBK"/>
        <charset val="134"/>
      </rPr>
      <t>日</t>
    </r>
  </si>
  <si>
    <r>
      <rPr>
        <sz val="12"/>
        <rFont val="Times New Roman"/>
        <family val="1"/>
      </rPr>
      <t>10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1</t>
    </r>
    <r>
      <rPr>
        <sz val="12"/>
        <rFont val="方正仿宋_GBK"/>
        <charset val="134"/>
      </rPr>
      <t>日－</t>
    </r>
    <r>
      <rPr>
        <sz val="12"/>
        <rFont val="Times New Roman"/>
        <family val="1"/>
      </rPr>
      <t>11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日</t>
    </r>
  </si>
  <si>
    <r>
      <rPr>
        <sz val="12"/>
        <rFont val="Times New Roman"/>
        <family val="1"/>
      </rPr>
      <t>8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20</t>
    </r>
    <r>
      <rPr>
        <sz val="12"/>
        <rFont val="方正仿宋_GBK"/>
        <charset val="134"/>
      </rPr>
      <t>日至</t>
    </r>
    <r>
      <rPr>
        <sz val="12"/>
        <rFont val="Times New Roman"/>
        <family val="1"/>
      </rPr>
      <t>9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20</t>
    </r>
    <r>
      <rPr>
        <sz val="12"/>
        <rFont val="方正仿宋_GBK"/>
        <charset val="134"/>
      </rPr>
      <t>日</t>
    </r>
  </si>
  <si>
    <r>
      <rPr>
        <sz val="12"/>
        <rFont val="方正仿宋_GBK"/>
        <charset val="134"/>
      </rPr>
      <t>若羌县</t>
    </r>
  </si>
  <si>
    <r>
      <rPr>
        <sz val="12"/>
        <rFont val="Times New Roman"/>
        <family val="1"/>
      </rPr>
      <t>9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25</t>
    </r>
    <r>
      <rPr>
        <sz val="12"/>
        <rFont val="方正仿宋_GBK"/>
        <charset val="134"/>
      </rPr>
      <t>日</t>
    </r>
    <r>
      <rPr>
        <sz val="12"/>
        <rFont val="Times New Roman"/>
        <family val="1"/>
      </rPr>
      <t>-10</t>
    </r>
    <r>
      <rPr>
        <sz val="12"/>
        <rFont val="方正仿宋_GBK"/>
        <charset val="134"/>
      </rPr>
      <t>月</t>
    </r>
    <r>
      <rPr>
        <sz val="12"/>
        <rFont val="Times New Roman"/>
        <family val="1"/>
      </rPr>
      <t>15</t>
    </r>
    <r>
      <rPr>
        <sz val="12"/>
        <rFont val="方正仿宋_GBK"/>
        <charset val="134"/>
      </rPr>
      <t>日</t>
    </r>
  </si>
  <si>
    <t>9.30-10.25</t>
  </si>
  <si>
    <t>博乐市</t>
  </si>
  <si>
    <t>精河县</t>
  </si>
  <si>
    <t>9月30日-11月10日</t>
  </si>
  <si>
    <t>芳草湖、五家渠、喀什、库车等</t>
  </si>
  <si>
    <t>博州</t>
    <phoneticPr fontId="24" type="noConversion"/>
  </si>
  <si>
    <t>温泉县</t>
  </si>
  <si>
    <t>9月5日-10月10日</t>
  </si>
  <si>
    <t>塔城、奎屯</t>
  </si>
  <si>
    <t>9月26日-10月15日</t>
  </si>
  <si>
    <t>2022年8月30</t>
  </si>
  <si>
    <t>9月10日－9月25日</t>
  </si>
  <si>
    <t>自治区2022年秋季农业生产棉花采收跨区作业采棉机调入需求信息摸底表</t>
    <phoneticPr fontId="24" type="noConversion"/>
  </si>
  <si>
    <t xml:space="preserve"> 表1：调入需求表，由采棉机调入地农业农村部门填报</t>
    <phoneticPr fontId="24" type="noConversion"/>
  </si>
  <si>
    <t>自治区2022年秋季农业生产棉花采收跨区作业采棉机调出需求信息摸底表</t>
    <phoneticPr fontId="24" type="noConversion"/>
  </si>
  <si>
    <t xml:space="preserve"> 表2：调出需求表，由采棉机输出农业农村部门填报</t>
    <phoneticPr fontId="24" type="noConversion"/>
  </si>
  <si>
    <t>自治区2022年秋季农业生产玉米收获机跨区作业调入需求信息摸底表</t>
    <phoneticPr fontId="24" type="noConversion"/>
  </si>
  <si>
    <r>
      <t xml:space="preserve"> 表3： </t>
    </r>
    <r>
      <rPr>
        <sz val="11"/>
        <color indexed="8"/>
        <rFont val="楷体"/>
        <family val="3"/>
        <charset val="134"/>
      </rPr>
      <t>调入需求表，由玉米收获机调入地农业农村部门填报</t>
    </r>
    <phoneticPr fontId="24" type="noConversion"/>
  </si>
  <si>
    <t>表4：调出需求表，由玉米收获机输出农业农村部门填报</t>
    <phoneticPr fontId="24" type="noConversion"/>
  </si>
  <si>
    <t xml:space="preserve">                  自治区2022年秋季农业生产玉米收获机跨区作业调出需求信息摸底表</t>
    <phoneticPr fontId="24" type="noConversion"/>
  </si>
  <si>
    <t>伊州区</t>
    <phoneticPr fontId="24" type="noConversion"/>
  </si>
  <si>
    <t>9月底</t>
    <phoneticPr fontId="24" type="noConversion"/>
  </si>
  <si>
    <t>巴里坤县</t>
    <phoneticPr fontId="24" type="noConversion"/>
  </si>
  <si>
    <t>伊吾县</t>
    <phoneticPr fontId="24" type="noConversion"/>
  </si>
  <si>
    <r>
      <t>9月27日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  <phoneticPr fontId="24" type="noConversion"/>
  </si>
  <si>
    <r>
      <t>9月3日</t>
    </r>
    <r>
      <rPr>
        <sz val="10.5"/>
        <color rgb="FF000000"/>
        <rFont val="Calibri"/>
        <family val="2"/>
      </rPr>
      <t>-9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  <phoneticPr fontId="24" type="noConversion"/>
  </si>
  <si>
    <t>0902-2268229</t>
    <phoneticPr fontId="24" type="noConversion"/>
  </si>
  <si>
    <t>10.20-11.20</t>
    <phoneticPr fontId="24" type="noConversion"/>
  </si>
  <si>
    <t>10.1-11.1</t>
    <phoneticPr fontId="24" type="noConversion"/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</si>
  <si>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</t>
    </r>
    <phoneticPr fontId="24" type="noConversion"/>
  </si>
  <si>
    <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11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  <phoneticPr fontId="24" type="noConversion"/>
  </si>
  <si>
    <t>伊犁州</t>
    <phoneticPr fontId="24" type="noConversion"/>
  </si>
  <si>
    <t>9月5日-9月26日</t>
    <phoneticPr fontId="24" type="noConversion"/>
  </si>
  <si>
    <t>9月15日-9月26日</t>
    <phoneticPr fontId="24" type="noConversion"/>
  </si>
  <si>
    <t>9月18日-9月27日</t>
    <phoneticPr fontId="24" type="noConversion"/>
  </si>
  <si>
    <t>哈密市</t>
    <phoneticPr fontId="24" type="noConversion"/>
  </si>
  <si>
    <t>9月30日至10月30日</t>
    <phoneticPr fontId="24" type="noConversion"/>
  </si>
  <si>
    <t>伊州区</t>
    <phoneticPr fontId="24" type="noConversion"/>
  </si>
  <si>
    <t>9月5日-9月26日</t>
    <phoneticPr fontId="24" type="noConversion"/>
  </si>
  <si>
    <t>巴里坤县</t>
    <phoneticPr fontId="24" type="noConversion"/>
  </si>
  <si>
    <t>9月15日-9月26日</t>
    <phoneticPr fontId="24" type="noConversion"/>
  </si>
  <si>
    <t>伊吾县</t>
    <phoneticPr fontId="24" type="noConversion"/>
  </si>
  <si>
    <t>9月18日-9月27日</t>
    <phoneticPr fontId="24" type="noConversion"/>
  </si>
  <si>
    <r>
      <t>8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</si>
  <si>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6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</si>
  <si>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日到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</si>
  <si>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日到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</si>
  <si>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26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</si>
  <si>
    <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-11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</t>
    </r>
    <r>
      <rPr>
        <sz val="10.5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</si>
  <si>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</si>
  <si>
    <r>
      <t>2022</t>
    </r>
    <r>
      <rPr>
        <sz val="9"/>
        <color rgb="FF000000"/>
        <rFont val="宋体"/>
        <family val="3"/>
        <charset val="134"/>
      </rPr>
      <t>年</t>
    </r>
    <r>
      <rPr>
        <sz val="9"/>
        <color rgb="FF000000"/>
        <rFont val="Calibri"/>
        <family val="2"/>
      </rPr>
      <t>9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15</t>
    </r>
    <r>
      <rPr>
        <sz val="9"/>
        <color rgb="FF000000"/>
        <rFont val="宋体"/>
        <family val="3"/>
        <charset val="134"/>
      </rPr>
      <t>日至</t>
    </r>
    <r>
      <rPr>
        <sz val="9"/>
        <color rgb="FF000000"/>
        <rFont val="Calibri"/>
        <family val="2"/>
      </rPr>
      <t>10</t>
    </r>
    <r>
      <rPr>
        <sz val="9"/>
        <color rgb="FF000000"/>
        <rFont val="宋体"/>
        <family val="3"/>
        <charset val="134"/>
      </rPr>
      <t>月</t>
    </r>
    <r>
      <rPr>
        <sz val="9"/>
        <color rgb="FF000000"/>
        <rFont val="Calibri"/>
        <family val="2"/>
      </rPr>
      <t>5</t>
    </r>
    <r>
      <rPr>
        <sz val="9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</si>
  <si>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</t>
    </r>
    <r>
      <rPr>
        <sz val="10.5"/>
        <color rgb="FF000000"/>
        <rFont val="宋体"/>
        <family val="3"/>
        <charset val="134"/>
      </rPr>
      <t>日</t>
    </r>
  </si>
  <si>
    <r>
      <t>8月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</t>
    </r>
  </si>
  <si>
    <r>
      <t>8</t>
    </r>
    <r>
      <rPr>
        <sz val="10.5"/>
        <color indexed="8"/>
        <rFont val="宋体"/>
        <family val="3"/>
        <charset val="134"/>
      </rPr>
      <t>月</t>
    </r>
    <r>
      <rPr>
        <sz val="10.5"/>
        <color indexed="8"/>
        <rFont val="Calibri"/>
        <family val="2"/>
      </rPr>
      <t>25</t>
    </r>
    <r>
      <rPr>
        <sz val="10.5"/>
        <color indexed="8"/>
        <rFont val="宋体"/>
        <family val="3"/>
        <charset val="134"/>
      </rPr>
      <t>日至</t>
    </r>
    <r>
      <rPr>
        <sz val="10.5"/>
        <color indexed="8"/>
        <rFont val="Calibri"/>
        <family val="2"/>
      </rPr>
      <t>10</t>
    </r>
    <r>
      <rPr>
        <sz val="10.5"/>
        <color indexed="8"/>
        <rFont val="宋体"/>
        <family val="3"/>
        <charset val="134"/>
      </rPr>
      <t>月</t>
    </r>
    <r>
      <rPr>
        <sz val="10.5"/>
        <color indexed="8"/>
        <rFont val="Calibri"/>
        <family val="2"/>
      </rPr>
      <t>10</t>
    </r>
    <r>
      <rPr>
        <sz val="10.5"/>
        <color indexed="8"/>
        <rFont val="宋体"/>
        <family val="3"/>
        <charset val="134"/>
      </rPr>
      <t>日</t>
    </r>
  </si>
  <si>
    <r>
      <t>8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7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</si>
  <si>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日－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25</t>
    </r>
    <r>
      <rPr>
        <sz val="10.5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</si>
  <si>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15--10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</t>
    </r>
  </si>
  <si>
    <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10</t>
    </r>
    <r>
      <rPr>
        <sz val="10.5"/>
        <color rgb="FF000000"/>
        <rFont val="宋体"/>
        <family val="3"/>
        <charset val="134"/>
      </rPr>
      <t>日</t>
    </r>
    <r>
      <rPr>
        <sz val="10.5"/>
        <color rgb="FF000000"/>
        <rFont val="Calibri"/>
        <family val="2"/>
      </rPr>
      <t>-10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30</t>
    </r>
    <r>
      <rPr>
        <sz val="10.5"/>
        <color rgb="FF000000"/>
        <rFont val="宋体"/>
        <family val="3"/>
        <charset val="134"/>
      </rPr>
      <t>日</t>
    </r>
  </si>
  <si>
    <r>
      <t>（</t>
    </r>
    <r>
      <rPr>
        <sz val="10"/>
        <color rgb="FF000000"/>
        <rFont val="Calibri"/>
        <family val="2"/>
      </rPr>
      <t>9</t>
    </r>
    <r>
      <rPr>
        <sz val="10"/>
        <color rgb="FF000000"/>
        <rFont val="宋体"/>
        <family val="3"/>
        <charset val="134"/>
      </rPr>
      <t>月10日至10月25日）</t>
    </r>
  </si>
  <si>
    <r>
      <t>8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日至</t>
    </r>
    <r>
      <rPr>
        <sz val="10.5"/>
        <color rgb="FF000000"/>
        <rFont val="Calibri"/>
        <family val="2"/>
      </rPr>
      <t>9</t>
    </r>
    <r>
      <rPr>
        <sz val="10.5"/>
        <color rgb="FF000000"/>
        <rFont val="宋体"/>
        <family val="3"/>
        <charset val="134"/>
      </rPr>
      <t>月</t>
    </r>
    <r>
      <rPr>
        <sz val="10.5"/>
        <color rgb="FF000000"/>
        <rFont val="Calibri"/>
        <family val="2"/>
      </rPr>
      <t>20</t>
    </r>
    <r>
      <rPr>
        <sz val="10.5"/>
        <color rgb="FF000000"/>
        <rFont val="宋体"/>
        <family val="3"/>
        <charset val="134"/>
      </rPr>
      <t>日</t>
    </r>
  </si>
  <si>
    <t>9月10日至10月30日</t>
  </si>
  <si>
    <t>9月15日至10月30日</t>
  </si>
  <si>
    <t>8月27日至10月10日</t>
  </si>
  <si>
    <t>昌吉州</t>
    <phoneticPr fontId="24" type="noConversion"/>
  </si>
  <si>
    <t>塔城地区</t>
    <phoneticPr fontId="24" type="noConversion"/>
  </si>
  <si>
    <t>9月6日至10月15日</t>
  </si>
  <si>
    <t>10月12至10月30日</t>
  </si>
  <si>
    <t>阿勒泰地区</t>
    <phoneticPr fontId="24" type="noConversion"/>
  </si>
  <si>
    <t>克拉玛依市</t>
    <phoneticPr fontId="24" type="noConversion"/>
  </si>
  <si>
    <t>博州</t>
    <phoneticPr fontId="24" type="noConversion"/>
  </si>
  <si>
    <t>9月8日-10月15日</t>
  </si>
  <si>
    <t>哈密市</t>
    <phoneticPr fontId="24" type="noConversion"/>
  </si>
  <si>
    <t>吐鲁番市</t>
    <phoneticPr fontId="24" type="noConversion"/>
  </si>
  <si>
    <t>9月15日-10月30日</t>
  </si>
  <si>
    <t>10月1日-11月30日</t>
  </si>
  <si>
    <t>喀什地区</t>
    <phoneticPr fontId="24" type="noConversion"/>
  </si>
  <si>
    <t>8月10日至10月10日</t>
  </si>
  <si>
    <t>克州</t>
    <phoneticPr fontId="24" type="noConversion"/>
  </si>
  <si>
    <r>
      <t>8</t>
    </r>
    <r>
      <rPr>
        <sz val="11"/>
        <color rgb="FF000000"/>
        <rFont val="仿宋"/>
        <family val="3"/>
        <charset val="134"/>
      </rPr>
      <t>月31日-11月15日</t>
    </r>
  </si>
  <si>
    <t>和田地区</t>
    <phoneticPr fontId="24" type="noConversion"/>
  </si>
  <si>
    <t>9月1日至10月20日</t>
  </si>
  <si>
    <t>阿克苏地区</t>
    <phoneticPr fontId="24" type="noConversion"/>
  </si>
  <si>
    <t>8月28日至9月30日</t>
  </si>
  <si>
    <t>巴州</t>
    <phoneticPr fontId="24" type="noConversion"/>
  </si>
  <si>
    <t>（9月、10日至10月、25日）</t>
  </si>
  <si>
    <t>种植面积（万亩）</t>
    <phoneticPr fontId="24" type="noConversion"/>
  </si>
  <si>
    <t>11.6544</t>
    <phoneticPr fontId="24" type="noConversion"/>
  </si>
  <si>
    <t>12.0777</t>
    <phoneticPr fontId="24" type="noConversion"/>
  </si>
  <si>
    <t>7.2400</t>
    <phoneticPr fontId="24" type="noConversion"/>
  </si>
  <si>
    <t>28.0000</t>
    <phoneticPr fontId="24" type="noConversion"/>
  </si>
  <si>
    <t>2.0613</t>
    <phoneticPr fontId="24" type="noConversion"/>
  </si>
  <si>
    <t>1.2900</t>
    <phoneticPr fontId="24" type="noConversion"/>
  </si>
  <si>
    <t>0999-3631383</t>
    <phoneticPr fontId="24" type="noConversion"/>
  </si>
  <si>
    <t>附件</t>
    <phoneticPr fontId="24" type="noConversion"/>
  </si>
  <si>
    <t>自治区2022年度分县市秋季收获机械保障情况统计表</t>
    <phoneticPr fontId="24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</si>
</sst>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 "/>
    <numFmt numFmtId="178" formatCode="0.0_ "/>
    <numFmt numFmtId="179" formatCode="yyyy&quot;年&quot;m&quot;月&quot;d&quot;日&quot;;@"/>
    <numFmt numFmtId="180" formatCode="0.0000_ "/>
  </numFmts>
  <fonts count="108">
    <font>
      <sz val="11"/>
      <color indexed="8"/>
      <name val="宋体"/>
      <charset val="134"/>
    </font>
    <font>
      <sz val="16"/>
      <color indexed="8"/>
      <name val="黑体"/>
      <family val="3"/>
      <charset val="134"/>
    </font>
    <font>
      <b/>
      <sz val="18"/>
      <name val="宋体"/>
      <family val="3"/>
      <charset val="134"/>
      <scheme val="minor"/>
    </font>
    <font>
      <sz val="13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8"/>
      <name val="仿宋_GB2312"/>
      <family val="3"/>
      <charset val="134"/>
    </font>
    <font>
      <sz val="8"/>
      <color indexed="8"/>
      <name val="仿宋_GB2312"/>
      <family val="3"/>
      <charset val="134"/>
    </font>
    <font>
      <sz val="8"/>
      <color rgb="FF000000"/>
      <name val="楷体"/>
      <family val="3"/>
      <charset val="134"/>
    </font>
    <font>
      <b/>
      <sz val="8"/>
      <name val="仿宋_GB2312"/>
      <family val="3"/>
      <charset val="134"/>
    </font>
    <font>
      <sz val="8"/>
      <color indexed="8"/>
      <name val="Calibri"/>
      <family val="2"/>
    </font>
    <font>
      <sz val="8"/>
      <color indexed="8"/>
      <name val="楷体"/>
      <family val="3"/>
      <charset val="134"/>
    </font>
    <font>
      <sz val="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10.5"/>
      <color indexed="8"/>
      <name val="楷体"/>
      <family val="3"/>
      <charset val="134"/>
    </font>
    <font>
      <sz val="8"/>
      <color rgb="FF000000"/>
      <name val="Calibri"/>
      <family val="2"/>
    </font>
    <font>
      <sz val="10.5"/>
      <color theme="1"/>
      <name val="楷体"/>
      <family val="3"/>
      <charset val="134"/>
    </font>
    <font>
      <sz val="8"/>
      <color rgb="FF000000"/>
      <name val="宋体"/>
      <family val="3"/>
      <charset val="134"/>
    </font>
    <font>
      <sz val="10.5"/>
      <name val="楷体"/>
      <family val="3"/>
      <charset val="134"/>
    </font>
    <font>
      <sz val="9"/>
      <color indexed="8"/>
      <name val="楷体"/>
      <family val="3"/>
      <charset val="134"/>
    </font>
    <font>
      <sz val="10.5"/>
      <color indexed="8"/>
      <name val="Calibri"/>
      <family val="2"/>
    </font>
    <font>
      <sz val="10.5"/>
      <color rgb="FF000000"/>
      <name val="Calibri"/>
      <family val="2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9"/>
      <color indexed="8"/>
      <name val="楷体"/>
      <family val="3"/>
      <charset val="134"/>
    </font>
    <font>
      <sz val="10.5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9"/>
      <color rgb="FF000000"/>
      <name val="Calibri"/>
      <family val="2"/>
    </font>
    <font>
      <sz val="9"/>
      <color rgb="FF000000"/>
      <name val="宋体"/>
      <family val="3"/>
      <charset val="134"/>
    </font>
    <font>
      <sz val="10.5"/>
      <color indexed="8"/>
      <name val="楷体"/>
      <family val="3"/>
      <charset val="134"/>
    </font>
    <font>
      <sz val="10.5"/>
      <name val="楷体"/>
      <family val="3"/>
      <charset val="134"/>
    </font>
    <font>
      <sz val="10"/>
      <name val="仿宋_GB2312"/>
      <family val="3"/>
      <charset val="134"/>
    </font>
    <font>
      <sz val="10.5"/>
      <color indexed="8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0"/>
      <color rgb="FF000000"/>
      <name val="Calibri"/>
      <family val="2"/>
    </font>
    <font>
      <sz val="9"/>
      <color rgb="FF000000"/>
      <name val="楷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name val="宋体"/>
      <family val="3"/>
      <charset val="134"/>
    </font>
    <font>
      <b/>
      <sz val="9"/>
      <color indexed="8"/>
      <name val="楷体"/>
      <family val="3"/>
      <charset val="134"/>
    </font>
    <font>
      <b/>
      <sz val="10.5"/>
      <color rgb="FF000000"/>
      <name val="宋体"/>
      <family val="3"/>
      <charset val="134"/>
    </font>
    <font>
      <b/>
      <sz val="9"/>
      <color rgb="FF000000"/>
      <name val="Calibri"/>
      <family val="2"/>
    </font>
    <font>
      <b/>
      <sz val="9"/>
      <color rgb="FF000000"/>
      <name val="宋体"/>
      <family val="3"/>
      <charset val="134"/>
    </font>
    <font>
      <b/>
      <sz val="10.5"/>
      <color indexed="8"/>
      <name val="Calibri"/>
      <family val="2"/>
    </font>
    <font>
      <b/>
      <sz val="10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indexed="8"/>
      <name val="Calibri"/>
      <family val="2"/>
    </font>
    <font>
      <b/>
      <sz val="9"/>
      <color rgb="FF000000"/>
      <name val="楷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rgb="FF000000"/>
      <name val="仿宋"/>
      <family val="3"/>
      <charset val="134"/>
    </font>
    <font>
      <sz val="10"/>
      <color indexed="8"/>
      <name val="仿宋_GB2312"/>
      <family val="3"/>
      <charset val="134"/>
    </font>
    <font>
      <sz val="10.5"/>
      <color rgb="FF000000"/>
      <name val="仿宋"/>
      <family val="3"/>
      <charset val="134"/>
    </font>
    <font>
      <sz val="11"/>
      <color indexed="8"/>
      <name val="Calibri"/>
      <family val="2"/>
    </font>
    <font>
      <sz val="9"/>
      <color indexed="8"/>
      <name val="宋体"/>
      <family val="3"/>
      <charset val="134"/>
    </font>
    <font>
      <sz val="11"/>
      <color rgb="FF000000"/>
      <name val="Calibri"/>
      <family val="2"/>
    </font>
    <font>
      <sz val="10.5"/>
      <name val="Calibri"/>
      <family val="2"/>
    </font>
    <font>
      <sz val="10.5"/>
      <name val="宋体"/>
      <family val="3"/>
      <charset val="134"/>
    </font>
    <font>
      <sz val="11"/>
      <name val="Calibri"/>
      <family val="2"/>
    </font>
    <font>
      <sz val="10"/>
      <color indexed="8"/>
      <name val="楷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color indexed="8"/>
      <name val="Times New Roman"/>
      <family val="1"/>
    </font>
    <font>
      <sz val="12"/>
      <color indexed="8"/>
      <name val="方正仿宋_GBK"/>
      <charset val="134"/>
    </font>
    <font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方正仿宋_GBK"/>
      <charset val="134"/>
    </font>
    <font>
      <b/>
      <sz val="18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sz val="8"/>
      <name val="仿宋_GB2312"/>
      <family val="3"/>
      <charset val="134"/>
    </font>
    <font>
      <sz val="12"/>
      <name val="宋体"/>
      <family val="3"/>
      <charset val="134"/>
    </font>
    <font>
      <sz val="10.5"/>
      <color rgb="FF000000"/>
      <name val="楷体"/>
      <family val="3"/>
      <charset val="134"/>
    </font>
    <font>
      <sz val="8"/>
      <color rgb="FF000000"/>
      <name val="楷体"/>
      <family val="3"/>
      <charset val="134"/>
    </font>
    <font>
      <b/>
      <sz val="12"/>
      <color indexed="8"/>
      <name val="仿宋"/>
      <family val="3"/>
      <charset val="134"/>
    </font>
    <font>
      <sz val="8"/>
      <color indexed="8"/>
      <name val="楷体"/>
      <family val="3"/>
      <charset val="134"/>
    </font>
    <font>
      <sz val="9"/>
      <name val="方正仿宋_GBK"/>
      <charset val="134"/>
    </font>
    <font>
      <sz val="9"/>
      <color indexed="8"/>
      <name val="宋体"/>
      <family val="3"/>
      <charset val="134"/>
      <scheme val="minor"/>
    </font>
    <font>
      <sz val="8"/>
      <color indexed="8"/>
      <name val="仿宋"/>
      <family val="3"/>
      <charset val="134"/>
    </font>
    <font>
      <sz val="8"/>
      <color rgb="FF000000"/>
      <name val="仿宋"/>
      <family val="3"/>
      <charset val="134"/>
    </font>
    <font>
      <sz val="8"/>
      <name val="仿宋"/>
      <family val="3"/>
      <charset val="134"/>
    </font>
    <font>
      <sz val="10.5"/>
      <color indexed="8"/>
      <name val="仿宋"/>
      <family val="3"/>
      <charset val="134"/>
    </font>
    <font>
      <sz val="9"/>
      <color indexed="8"/>
      <name val="仿宋"/>
      <family val="3"/>
      <charset val="134"/>
    </font>
    <font>
      <sz val="10.5"/>
      <name val="仿宋"/>
      <family val="3"/>
      <charset val="134"/>
    </font>
    <font>
      <sz val="9"/>
      <color rgb="FF000000"/>
      <name val="仿宋"/>
      <family val="3"/>
      <charset val="134"/>
    </font>
    <font>
      <b/>
      <sz val="9"/>
      <color indexed="8"/>
      <name val="仿宋"/>
      <family val="3"/>
      <charset val="134"/>
    </font>
    <font>
      <b/>
      <sz val="9"/>
      <name val="仿宋"/>
      <family val="3"/>
      <charset val="134"/>
    </font>
    <font>
      <b/>
      <sz val="10.5"/>
      <color rgb="FF000000"/>
      <name val="仿宋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58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57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0" fillId="0" borderId="1" xfId="0" applyNumberFormat="1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176" fontId="34" fillId="0" borderId="1" xfId="0" applyNumberFormat="1" applyFont="1" applyFill="1" applyBorder="1" applyAlignment="1" applyProtection="1">
      <alignment horizontal="center" vertical="center" wrapText="1"/>
    </xf>
    <xf numFmtId="176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176" fontId="35" fillId="0" borderId="1" xfId="0" applyNumberFormat="1" applyFont="1" applyFill="1" applyBorder="1" applyAlignment="1" applyProtection="1">
      <alignment horizontal="center" vertical="center" wrapText="1"/>
    </xf>
    <xf numFmtId="177" fontId="34" fillId="0" borderId="1" xfId="0" applyNumberFormat="1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177" fontId="34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top" wrapText="1"/>
    </xf>
    <xf numFmtId="0" fontId="22" fillId="0" borderId="1" xfId="0" applyFont="1" applyBorder="1" applyAlignment="1">
      <alignment horizontal="justify" vertical="top" wrapText="1"/>
    </xf>
    <xf numFmtId="0" fontId="39" fillId="0" borderId="1" xfId="0" applyFont="1" applyBorder="1" applyAlignment="1">
      <alignment horizontal="justify" vertical="top" wrapText="1"/>
    </xf>
    <xf numFmtId="58" fontId="21" fillId="0" borderId="1" xfId="0" applyNumberFormat="1" applyFont="1" applyBorder="1" applyAlignment="1">
      <alignment horizontal="justify" vertical="top" wrapText="1"/>
    </xf>
    <xf numFmtId="0" fontId="40" fillId="0" borderId="1" xfId="0" applyFont="1" applyBorder="1" applyAlignment="1">
      <alignment horizontal="justify" vertical="top" wrapText="1"/>
    </xf>
    <xf numFmtId="0" fontId="41" fillId="0" borderId="1" xfId="0" applyFont="1" applyBorder="1" applyAlignment="1">
      <alignment horizontal="justify" vertical="top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justify" vertical="center"/>
    </xf>
    <xf numFmtId="49" fontId="21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justify" vertical="top" wrapText="1"/>
    </xf>
    <xf numFmtId="0" fontId="47" fillId="0" borderId="6" xfId="0" applyFont="1" applyBorder="1" applyAlignment="1" applyProtection="1">
      <alignment horizontal="center" vertical="center" wrapText="1"/>
    </xf>
    <xf numFmtId="0" fontId="48" fillId="0" borderId="6" xfId="0" applyFont="1" applyBorder="1" applyAlignment="1" applyProtection="1">
      <alignment horizontal="center" vertical="center" wrapText="1"/>
    </xf>
    <xf numFmtId="176" fontId="47" fillId="0" borderId="6" xfId="0" applyNumberFormat="1" applyFont="1" applyBorder="1" applyAlignment="1" applyProtection="1">
      <alignment horizontal="center" vertical="center" wrapText="1"/>
    </xf>
    <xf numFmtId="177" fontId="47" fillId="0" borderId="6" xfId="0" applyNumberFormat="1" applyFont="1" applyBorder="1" applyAlignment="1" applyProtection="1">
      <alignment horizontal="center" vertical="center" wrapText="1"/>
    </xf>
    <xf numFmtId="0" fontId="47" fillId="0" borderId="6" xfId="0" applyFont="1" applyBorder="1" applyAlignment="1" applyProtection="1">
      <alignment horizontal="justify" vertical="center"/>
    </xf>
    <xf numFmtId="178" fontId="47" fillId="0" borderId="6" xfId="0" applyNumberFormat="1" applyFont="1" applyBorder="1" applyAlignment="1" applyProtection="1">
      <alignment horizontal="center" vertical="center" wrapText="1"/>
    </xf>
    <xf numFmtId="58" fontId="47" fillId="0" borderId="6" xfId="0" applyNumberFormat="1" applyFont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horizontal="justify" vertical="center"/>
    </xf>
    <xf numFmtId="0" fontId="21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77" fontId="53" fillId="0" borderId="1" xfId="0" applyNumberFormat="1" applyFont="1" applyFill="1" applyBorder="1" applyAlignment="1" applyProtection="1">
      <alignment horizontal="center" vertical="center" wrapText="1"/>
    </xf>
    <xf numFmtId="179" fontId="34" fillId="0" borderId="1" xfId="0" applyNumberFormat="1" applyFont="1" applyFill="1" applyBorder="1" applyAlignment="1" applyProtection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58" fillId="0" borderId="1" xfId="0" applyFont="1" applyBorder="1" applyAlignment="1">
      <alignment horizontal="justify" vertical="top" wrapText="1"/>
    </xf>
    <xf numFmtId="0" fontId="55" fillId="0" borderId="1" xfId="0" applyFont="1" applyBorder="1" applyAlignment="1">
      <alignment horizontal="justify" vertical="top" wrapText="1"/>
    </xf>
    <xf numFmtId="58" fontId="58" fillId="0" borderId="1" xfId="0" applyNumberFormat="1" applyFont="1" applyBorder="1" applyAlignment="1">
      <alignment horizontal="justify" vertical="top" wrapText="1"/>
    </xf>
    <xf numFmtId="0" fontId="60" fillId="0" borderId="1" xfId="0" applyFont="1" applyBorder="1">
      <alignment vertical="center"/>
    </xf>
    <xf numFmtId="0" fontId="63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177" fontId="66" fillId="0" borderId="1" xfId="0" applyNumberFormat="1" applyFont="1" applyFill="1" applyBorder="1" applyAlignment="1" applyProtection="1">
      <alignment horizontal="center" vertical="center" wrapText="1"/>
    </xf>
    <xf numFmtId="0" fontId="65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 wrapText="1"/>
    </xf>
    <xf numFmtId="58" fontId="65" fillId="0" borderId="1" xfId="0" applyNumberFormat="1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6" fillId="0" borderId="1" xfId="0" applyFont="1" applyFill="1" applyBorder="1" applyAlignment="1" applyProtection="1">
      <alignment horizontal="center" vertical="center" wrapText="1"/>
    </xf>
    <xf numFmtId="49" fontId="34" fillId="0" borderId="1" xfId="0" applyNumberFormat="1" applyFont="1" applyFill="1" applyBorder="1" applyAlignment="1" applyProtection="1">
      <alignment horizontal="center" vertical="center" wrapText="1"/>
    </xf>
    <xf numFmtId="49" fontId="35" fillId="0" borderId="1" xfId="0" applyNumberFormat="1" applyFont="1" applyFill="1" applyBorder="1" applyAlignment="1" applyProtection="1">
      <alignment horizontal="center" vertical="center" wrapText="1"/>
    </xf>
    <xf numFmtId="49" fontId="66" fillId="0" borderId="1" xfId="0" applyNumberFormat="1" applyFont="1" applyFill="1" applyBorder="1" applyAlignment="1" applyProtection="1">
      <alignment horizontal="center" vertical="center" wrapText="1"/>
    </xf>
    <xf numFmtId="49" fontId="69" fillId="0" borderId="1" xfId="0" applyNumberFormat="1" applyFont="1" applyFill="1" applyBorder="1" applyAlignment="1" applyProtection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center" wrapText="1"/>
    </xf>
    <xf numFmtId="177" fontId="79" fillId="0" borderId="1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77" fillId="0" borderId="1" xfId="0" applyFont="1" applyFill="1" applyBorder="1" applyAlignment="1">
      <alignment horizontal="center" vertical="center"/>
    </xf>
    <xf numFmtId="177" fontId="78" fillId="0" borderId="1" xfId="0" applyNumberFormat="1" applyFont="1" applyFill="1" applyBorder="1" applyAlignment="1" applyProtection="1">
      <alignment horizontal="center" vertical="center" wrapText="1"/>
    </xf>
    <xf numFmtId="58" fontId="78" fillId="0" borderId="1" xfId="0" applyNumberFormat="1" applyFont="1" applyFill="1" applyBorder="1" applyAlignment="1">
      <alignment horizontal="center" vertical="center" wrapText="1"/>
    </xf>
    <xf numFmtId="58" fontId="77" fillId="0" borderId="1" xfId="0" applyNumberFormat="1" applyFont="1" applyFill="1" applyBorder="1" applyAlignment="1">
      <alignment horizontal="center" vertical="center" wrapText="1"/>
    </xf>
    <xf numFmtId="49" fontId="78" fillId="0" borderId="1" xfId="0" applyNumberFormat="1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justify" vertical="center" wrapText="1"/>
    </xf>
    <xf numFmtId="0" fontId="78" fillId="0" borderId="1" xfId="0" applyFont="1" applyFill="1" applyBorder="1" applyAlignment="1">
      <alignment horizontal="justify" vertical="center" wrapText="1"/>
    </xf>
    <xf numFmtId="180" fontId="77" fillId="0" borderId="1" xfId="0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center" vertical="top" wrapText="1"/>
    </xf>
    <xf numFmtId="0" fontId="79" fillId="0" borderId="1" xfId="0" applyFont="1" applyFill="1" applyBorder="1" applyAlignment="1" applyProtection="1">
      <alignment horizontal="center" vertical="center" wrapText="1"/>
    </xf>
    <xf numFmtId="176" fontId="79" fillId="0" borderId="1" xfId="0" applyNumberFormat="1" applyFont="1" applyFill="1" applyBorder="1" applyAlignment="1" applyProtection="1">
      <alignment horizontal="center" vertical="center" wrapText="1"/>
    </xf>
    <xf numFmtId="176" fontId="77" fillId="0" borderId="1" xfId="0" applyNumberFormat="1" applyFont="1" applyFill="1" applyBorder="1" applyAlignment="1" applyProtection="1">
      <alignment horizontal="center" vertical="center" wrapText="1"/>
    </xf>
    <xf numFmtId="177" fontId="79" fillId="0" borderId="1" xfId="0" applyNumberFormat="1" applyFont="1" applyFill="1" applyBorder="1" applyAlignment="1" applyProtection="1">
      <alignment horizontal="center" vertical="center" wrapText="1"/>
    </xf>
    <xf numFmtId="49" fontId="79" fillId="0" borderId="1" xfId="0" applyNumberFormat="1" applyFont="1" applyFill="1" applyBorder="1" applyAlignment="1" applyProtection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/>
    </xf>
    <xf numFmtId="0" fontId="80" fillId="0" borderId="1" xfId="0" applyFont="1" applyFill="1" applyBorder="1" applyAlignment="1">
      <alignment horizontal="center" vertical="center" wrapText="1"/>
    </xf>
    <xf numFmtId="177" fontId="85" fillId="0" borderId="1" xfId="0" applyNumberFormat="1" applyFont="1" applyFill="1" applyBorder="1" applyAlignment="1" applyProtection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85" fillId="0" borderId="1" xfId="0" applyFont="1" applyFill="1" applyBorder="1" applyAlignment="1" applyProtection="1">
      <alignment horizontal="center" vertical="center" wrapText="1"/>
    </xf>
    <xf numFmtId="176" fontId="85" fillId="0" borderId="1" xfId="0" applyNumberFormat="1" applyFont="1" applyFill="1" applyBorder="1" applyAlignment="1" applyProtection="1">
      <alignment horizontal="center" vertical="center" wrapText="1"/>
    </xf>
    <xf numFmtId="176" fontId="80" fillId="0" borderId="1" xfId="0" applyNumberFormat="1" applyFont="1" applyFill="1" applyBorder="1" applyAlignment="1" applyProtection="1">
      <alignment horizontal="center" vertical="center" wrapText="1"/>
    </xf>
    <xf numFmtId="177" fontId="85" fillId="0" borderId="1" xfId="0" applyNumberFormat="1" applyFont="1" applyFill="1" applyBorder="1" applyAlignment="1" applyProtection="1">
      <alignment horizontal="center" vertical="center" wrapText="1"/>
    </xf>
    <xf numFmtId="0" fontId="80" fillId="0" borderId="1" xfId="0" applyFont="1" applyFill="1" applyBorder="1" applyAlignment="1">
      <alignment horizontal="justify" vertical="top" wrapText="1"/>
    </xf>
    <xf numFmtId="49" fontId="85" fillId="0" borderId="1" xfId="0" applyNumberFormat="1" applyFont="1" applyFill="1" applyBorder="1" applyAlignment="1" applyProtection="1">
      <alignment horizontal="center" vertical="center" wrapText="1"/>
    </xf>
    <xf numFmtId="0" fontId="80" fillId="0" borderId="1" xfId="0" applyFont="1" applyBorder="1" applyAlignment="1">
      <alignment horizontal="justify" vertical="center"/>
    </xf>
    <xf numFmtId="0" fontId="85" fillId="0" borderId="3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top" wrapText="1"/>
    </xf>
    <xf numFmtId="0" fontId="47" fillId="0" borderId="0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5" fillId="0" borderId="1" xfId="0" applyFont="1" applyBorder="1">
      <alignment vertical="center"/>
    </xf>
    <xf numFmtId="0" fontId="49" fillId="0" borderId="1" xfId="0" applyFont="1" applyBorder="1" applyAlignment="1" applyProtection="1">
      <alignment horizontal="left" vertical="top" wrapText="1"/>
    </xf>
    <xf numFmtId="0" fontId="48" fillId="0" borderId="1" xfId="0" applyFont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87" fillId="0" borderId="0" xfId="0" applyFont="1" applyAlignment="1">
      <alignment vertical="center"/>
    </xf>
    <xf numFmtId="0" fontId="93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77" fontId="89" fillId="0" borderId="1" xfId="0" applyNumberFormat="1" applyFont="1" applyFill="1" applyBorder="1" applyAlignment="1" applyProtection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77" fontId="95" fillId="2" borderId="1" xfId="0" applyNumberFormat="1" applyFont="1" applyFill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31" fillId="0" borderId="1" xfId="0" applyFont="1" applyBorder="1" applyAlignment="1" applyProtection="1">
      <alignment horizontal="center" vertical="center" wrapText="1"/>
    </xf>
    <xf numFmtId="0" fontId="97" fillId="0" borderId="1" xfId="0" applyFont="1" applyBorder="1" applyAlignment="1">
      <alignment horizontal="center" vertical="center" wrapText="1"/>
    </xf>
    <xf numFmtId="0" fontId="98" fillId="0" borderId="1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vertical="center"/>
    </xf>
    <xf numFmtId="0" fontId="97" fillId="0" borderId="1" xfId="0" applyFont="1" applyFill="1" applyBorder="1" applyAlignment="1">
      <alignment horizontal="center" vertical="center" wrapText="1"/>
    </xf>
    <xf numFmtId="0" fontId="97" fillId="0" borderId="1" xfId="0" applyFont="1" applyFill="1" applyBorder="1" applyAlignment="1">
      <alignment horizontal="center" vertical="center"/>
    </xf>
    <xf numFmtId="177" fontId="99" fillId="0" borderId="1" xfId="0" applyNumberFormat="1" applyFont="1" applyFill="1" applyBorder="1" applyAlignment="1" applyProtection="1">
      <alignment horizontal="center" vertical="center" wrapText="1"/>
    </xf>
    <xf numFmtId="0" fontId="99" fillId="0" borderId="1" xfId="0" applyFont="1" applyFill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100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02" fillId="0" borderId="1" xfId="0" applyFont="1" applyBorder="1" applyAlignment="1">
      <alignment horizontal="center" vertical="center" wrapText="1"/>
    </xf>
    <xf numFmtId="0" fontId="102" fillId="0" borderId="1" xfId="0" applyFont="1" applyFill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177" fontId="105" fillId="2" borderId="1" xfId="0" applyNumberFormat="1" applyFont="1" applyFill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77" fontId="30" fillId="0" borderId="1" xfId="0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58" fontId="100" fillId="0" borderId="1" xfId="0" applyNumberFormat="1" applyFont="1" applyBorder="1" applyAlignment="1">
      <alignment horizontal="center" vertical="center" wrapText="1"/>
    </xf>
    <xf numFmtId="0" fontId="107" fillId="0" borderId="1" xfId="0" applyFont="1" applyBorder="1" applyAlignment="1">
      <alignment horizontal="justify" vertical="center"/>
    </xf>
    <xf numFmtId="0" fontId="9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102" fillId="0" borderId="1" xfId="0" applyNumberFormat="1" applyFont="1" applyBorder="1" applyAlignment="1">
      <alignment horizontal="center" vertical="center" wrapText="1"/>
    </xf>
    <xf numFmtId="0" fontId="103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88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65" fillId="0" borderId="1" xfId="0" applyFont="1" applyBorder="1" applyAlignment="1">
      <alignment horizontal="center" vertical="center"/>
    </xf>
    <xf numFmtId="0" fontId="97" fillId="0" borderId="1" xfId="0" applyFont="1" applyBorder="1" applyAlignment="1">
      <alignment horizontal="center" vertical="center"/>
    </xf>
    <xf numFmtId="0" fontId="8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4" fillId="0" borderId="3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85" fillId="0" borderId="1" xfId="0" applyFont="1" applyFill="1" applyBorder="1" applyAlignment="1" applyProtection="1">
      <alignment horizontal="center" vertical="center" wrapText="1"/>
    </xf>
    <xf numFmtId="0" fontId="80" fillId="0" borderId="3" xfId="0" applyFont="1" applyBorder="1" applyAlignment="1">
      <alignment horizontal="center" vertical="center"/>
    </xf>
    <xf numFmtId="0" fontId="80" fillId="0" borderId="4" xfId="0" applyFont="1" applyBorder="1" applyAlignment="1">
      <alignment horizontal="center" vertical="center"/>
    </xf>
    <xf numFmtId="0" fontId="85" fillId="0" borderId="3" xfId="0" applyFont="1" applyFill="1" applyBorder="1" applyAlignment="1" applyProtection="1">
      <alignment horizontal="center" vertical="center" wrapText="1"/>
    </xf>
    <xf numFmtId="0" fontId="85" fillId="0" borderId="4" xfId="0" applyFont="1" applyFill="1" applyBorder="1" applyAlignment="1" applyProtection="1">
      <alignment horizontal="center" vertical="center" wrapText="1"/>
    </xf>
    <xf numFmtId="49" fontId="85" fillId="0" borderId="1" xfId="0" applyNumberFormat="1" applyFont="1" applyFill="1" applyBorder="1" applyAlignment="1" applyProtection="1">
      <alignment horizontal="center" vertical="center" wrapText="1"/>
    </xf>
    <xf numFmtId="0" fontId="89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47" fillId="0" borderId="9" xfId="0" applyFont="1" applyBorder="1" applyAlignment="1" applyProtection="1">
      <alignment horizontal="center" vertical="center" wrapText="1"/>
    </xf>
    <xf numFmtId="0" fontId="47" fillId="0" borderId="10" xfId="0" applyFont="1" applyBorder="1" applyAlignment="1" applyProtection="1">
      <alignment horizontal="center" vertical="center" wrapText="1"/>
    </xf>
    <xf numFmtId="0" fontId="47" fillId="0" borderId="11" xfId="0" applyFont="1" applyBorder="1" applyAlignment="1" applyProtection="1">
      <alignment horizontal="center" vertical="center" wrapText="1"/>
    </xf>
    <xf numFmtId="0" fontId="47" fillId="0" borderId="6" xfId="0" applyFont="1" applyBorder="1" applyAlignment="1" applyProtection="1">
      <alignment horizontal="center" vertical="center" wrapText="1"/>
    </xf>
    <xf numFmtId="0" fontId="90" fillId="0" borderId="3" xfId="0" applyFont="1" applyFill="1" applyBorder="1" applyAlignment="1" applyProtection="1">
      <alignment horizontal="center" vertical="center" wrapText="1"/>
    </xf>
    <xf numFmtId="0" fontId="85" fillId="0" borderId="8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 wrapText="1"/>
    </xf>
    <xf numFmtId="0" fontId="79" fillId="0" borderId="1" xfId="0" applyFont="1" applyFill="1" applyBorder="1" applyAlignment="1" applyProtection="1">
      <alignment horizontal="center" vertical="center" wrapText="1"/>
    </xf>
    <xf numFmtId="49" fontId="79" fillId="0" borderId="1" xfId="0" applyNumberFormat="1" applyFont="1" applyFill="1" applyBorder="1" applyAlignment="1" applyProtection="1">
      <alignment horizontal="center" vertical="center" wrapText="1"/>
    </xf>
    <xf numFmtId="0" fontId="77" fillId="0" borderId="3" xfId="0" quotePrefix="1" applyFont="1" applyFill="1" applyBorder="1" applyAlignment="1">
      <alignment horizontal="center" vertical="center"/>
    </xf>
    <xf numFmtId="0" fontId="77" fillId="0" borderId="4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/>
    </xf>
    <xf numFmtId="0" fontId="77" fillId="0" borderId="3" xfId="0" applyFont="1" applyFill="1" applyBorder="1" applyAlignment="1">
      <alignment horizontal="center" vertical="center" wrapText="1"/>
    </xf>
    <xf numFmtId="0" fontId="77" fillId="0" borderId="4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" xfId="0" applyFont="1" applyBorder="1" applyAlignment="1">
      <alignment horizontal="justify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49" fontId="68" fillId="0" borderId="3" xfId="0" applyNumberFormat="1" applyFont="1" applyBorder="1" applyAlignment="1">
      <alignment horizontal="center" vertical="center" wrapText="1"/>
    </xf>
    <xf numFmtId="49" fontId="68" fillId="0" borderId="4" xfId="0" applyNumberFormat="1" applyFont="1" applyBorder="1" applyAlignment="1">
      <alignment horizontal="center" vertical="center" wrapText="1"/>
    </xf>
    <xf numFmtId="49" fontId="35" fillId="0" borderId="3" xfId="0" quotePrefix="1" applyNumberFormat="1" applyFont="1" applyBorder="1" applyAlignment="1">
      <alignment horizontal="center" vertical="center"/>
    </xf>
    <xf numFmtId="49" fontId="45" fillId="0" borderId="1" xfId="0" applyNumberFormat="1" applyFont="1" applyFill="1" applyBorder="1" applyAlignment="1" applyProtection="1">
      <alignment horizontal="center" vertical="center" wrapText="1"/>
    </xf>
    <xf numFmtId="0" fontId="35" fillId="0" borderId="1" xfId="0" quotePrefix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3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7"/>
  <sheetViews>
    <sheetView zoomScale="85" zoomScaleNormal="85" workbookViewId="0">
      <selection activeCell="S5" sqref="S5"/>
    </sheetView>
  </sheetViews>
  <sheetFormatPr defaultColWidth="9" defaultRowHeight="14.4"/>
  <cols>
    <col min="1" max="2" width="9" style="46"/>
    <col min="3" max="3" width="8.109375" style="46" customWidth="1"/>
    <col min="4" max="4" width="8" style="46" customWidth="1"/>
    <col min="5" max="5" width="7.21875" style="46" customWidth="1"/>
    <col min="6" max="8" width="5.88671875" style="46" customWidth="1"/>
    <col min="9" max="11" width="6.109375" style="46" customWidth="1"/>
    <col min="12" max="12" width="7.109375" style="46" customWidth="1"/>
    <col min="13" max="13" width="7.88671875" style="46" customWidth="1"/>
    <col min="14" max="14" width="7.5546875" style="46" customWidth="1"/>
    <col min="15" max="15" width="7.77734375" style="46" customWidth="1"/>
    <col min="16" max="16" width="8.77734375" style="46" customWidth="1"/>
    <col min="17" max="17" width="6.109375" style="46" customWidth="1"/>
    <col min="18" max="19" width="6.21875" style="46" customWidth="1"/>
    <col min="20" max="20" width="6.44140625" style="46" customWidth="1"/>
    <col min="21" max="22" width="6.77734375" style="46" customWidth="1"/>
    <col min="23" max="23" width="7.77734375" style="46" customWidth="1"/>
    <col min="24" max="24" width="15.21875" style="46" customWidth="1"/>
    <col min="25" max="25" width="6.21875" style="46" customWidth="1"/>
    <col min="26" max="26" width="6.77734375" style="46" customWidth="1"/>
    <col min="27" max="27" width="11.44140625" style="46" customWidth="1"/>
    <col min="28" max="30" width="6" style="46" customWidth="1"/>
    <col min="31" max="31" width="6.5546875" style="46" customWidth="1"/>
    <col min="32" max="32" width="6" style="46" customWidth="1"/>
    <col min="33" max="33" width="6.5546875" style="46" customWidth="1"/>
    <col min="34" max="16384" width="9" style="46"/>
  </cols>
  <sheetData>
    <row r="1" spans="1:33" ht="31.95" customHeight="1">
      <c r="B1" s="161" t="s">
        <v>687</v>
      </c>
    </row>
    <row r="2" spans="1:33" ht="30" customHeight="1">
      <c r="B2" s="228" t="s">
        <v>606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</row>
    <row r="3" spans="1:33" s="162" customFormat="1" ht="24" customHeight="1">
      <c r="B3" s="230" t="s">
        <v>607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</row>
    <row r="4" spans="1:33" ht="18" customHeight="1">
      <c r="A4" s="224" t="s">
        <v>114</v>
      </c>
      <c r="B4" s="224" t="s">
        <v>0</v>
      </c>
      <c r="C4" s="224" t="s">
        <v>1</v>
      </c>
      <c r="D4" s="17" t="s">
        <v>2</v>
      </c>
      <c r="E4" s="224" t="s">
        <v>3</v>
      </c>
      <c r="F4" s="224" t="s">
        <v>2</v>
      </c>
      <c r="G4" s="224"/>
      <c r="H4" s="224"/>
      <c r="I4" s="224"/>
      <c r="J4" s="224"/>
      <c r="K4" s="224" t="s">
        <v>4</v>
      </c>
      <c r="L4" s="224" t="s">
        <v>5</v>
      </c>
      <c r="M4" s="224" t="s">
        <v>6</v>
      </c>
      <c r="N4" s="227" t="s">
        <v>7</v>
      </c>
      <c r="O4" s="227" t="s">
        <v>8</v>
      </c>
      <c r="P4" s="224" t="s">
        <v>9</v>
      </c>
      <c r="Q4" s="224" t="s">
        <v>10</v>
      </c>
      <c r="R4" s="224" t="s">
        <v>2</v>
      </c>
      <c r="S4" s="224"/>
      <c r="T4" s="224"/>
      <c r="U4" s="224"/>
      <c r="V4" s="224"/>
      <c r="W4" s="224" t="s">
        <v>11</v>
      </c>
      <c r="X4" s="224" t="s">
        <v>2</v>
      </c>
      <c r="Y4" s="224"/>
      <c r="Z4" s="224"/>
      <c r="AA4" s="224" t="s">
        <v>12</v>
      </c>
      <c r="AB4" s="224" t="s">
        <v>13</v>
      </c>
      <c r="AC4" s="224" t="s">
        <v>2</v>
      </c>
      <c r="AD4" s="224"/>
      <c r="AE4" s="224"/>
      <c r="AF4" s="224"/>
      <c r="AG4" s="224"/>
    </row>
    <row r="5" spans="1:33" ht="85.5" customHeight="1">
      <c r="A5" s="224"/>
      <c r="B5" s="224"/>
      <c r="C5" s="224"/>
      <c r="D5" s="24" t="s">
        <v>14</v>
      </c>
      <c r="E5" s="224"/>
      <c r="F5" s="17" t="s">
        <v>15</v>
      </c>
      <c r="G5" s="17" t="s">
        <v>16</v>
      </c>
      <c r="H5" s="17" t="s">
        <v>17</v>
      </c>
      <c r="I5" s="17" t="s">
        <v>18</v>
      </c>
      <c r="J5" s="17" t="s">
        <v>16</v>
      </c>
      <c r="K5" s="224"/>
      <c r="L5" s="224"/>
      <c r="M5" s="224"/>
      <c r="N5" s="227"/>
      <c r="O5" s="227"/>
      <c r="P5" s="224"/>
      <c r="Q5" s="224"/>
      <c r="R5" s="17" t="s">
        <v>15</v>
      </c>
      <c r="S5" s="17" t="s">
        <v>16</v>
      </c>
      <c r="T5" s="17" t="s">
        <v>17</v>
      </c>
      <c r="U5" s="17" t="s">
        <v>18</v>
      </c>
      <c r="V5" s="17" t="s">
        <v>16</v>
      </c>
      <c r="W5" s="224"/>
      <c r="X5" s="17" t="s">
        <v>19</v>
      </c>
      <c r="Y5" s="17" t="s">
        <v>20</v>
      </c>
      <c r="Z5" s="17" t="s">
        <v>21</v>
      </c>
      <c r="AA5" s="224"/>
      <c r="AB5" s="224"/>
      <c r="AC5" s="17" t="s">
        <v>15</v>
      </c>
      <c r="AD5" s="17" t="s">
        <v>16</v>
      </c>
      <c r="AE5" s="17" t="s">
        <v>17</v>
      </c>
      <c r="AF5" s="17" t="s">
        <v>18</v>
      </c>
      <c r="AG5" s="17" t="s">
        <v>16</v>
      </c>
    </row>
    <row r="6" spans="1:33" ht="46.05" customHeight="1">
      <c r="A6" s="225" t="s">
        <v>166</v>
      </c>
      <c r="B6" s="25" t="s">
        <v>33</v>
      </c>
      <c r="C6" s="28">
        <v>1.55</v>
      </c>
      <c r="D6" s="28">
        <v>1.55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2</v>
      </c>
      <c r="R6" s="28">
        <v>0</v>
      </c>
      <c r="S6" s="28">
        <v>0</v>
      </c>
      <c r="T6" s="28">
        <v>0</v>
      </c>
      <c r="U6" s="28">
        <v>2</v>
      </c>
      <c r="V6" s="28">
        <v>0</v>
      </c>
      <c r="W6" s="28">
        <v>2</v>
      </c>
      <c r="X6" s="31" t="s">
        <v>34</v>
      </c>
      <c r="Y6" s="28">
        <v>5</v>
      </c>
      <c r="Z6" s="28">
        <v>6</v>
      </c>
      <c r="AA6" s="29" t="s">
        <v>35</v>
      </c>
      <c r="AB6" s="28">
        <v>2</v>
      </c>
      <c r="AC6" s="28">
        <v>0</v>
      </c>
      <c r="AD6" s="28">
        <v>0</v>
      </c>
      <c r="AE6" s="32">
        <v>0</v>
      </c>
      <c r="AF6" s="32">
        <v>6</v>
      </c>
      <c r="AG6" s="32">
        <v>0</v>
      </c>
    </row>
    <row r="7" spans="1:33" ht="24" customHeight="1">
      <c r="A7" s="225"/>
      <c r="B7" s="12" t="s">
        <v>23</v>
      </c>
      <c r="C7" s="11">
        <v>18.11</v>
      </c>
      <c r="D7" s="11">
        <v>18.11</v>
      </c>
      <c r="E7" s="11">
        <v>11</v>
      </c>
      <c r="F7" s="11">
        <v>3</v>
      </c>
      <c r="G7" s="11">
        <v>0</v>
      </c>
      <c r="H7" s="11">
        <v>0</v>
      </c>
      <c r="I7" s="11">
        <v>8</v>
      </c>
      <c r="J7" s="11">
        <v>0</v>
      </c>
      <c r="K7" s="11">
        <v>11</v>
      </c>
      <c r="L7" s="11">
        <v>11</v>
      </c>
      <c r="M7" s="18" t="s">
        <v>24</v>
      </c>
      <c r="N7" s="11">
        <v>18.11</v>
      </c>
      <c r="O7" s="11">
        <v>18.11</v>
      </c>
      <c r="P7" s="11">
        <v>7</v>
      </c>
      <c r="Q7" s="11">
        <v>8</v>
      </c>
      <c r="R7" s="11">
        <v>0</v>
      </c>
      <c r="S7" s="11">
        <v>0</v>
      </c>
      <c r="T7" s="11">
        <v>0</v>
      </c>
      <c r="U7" s="11">
        <v>8</v>
      </c>
      <c r="V7" s="11">
        <v>3</v>
      </c>
      <c r="W7" s="11">
        <v>8</v>
      </c>
      <c r="X7" s="30" t="s">
        <v>25</v>
      </c>
      <c r="Y7" s="30" t="s">
        <v>26</v>
      </c>
      <c r="Z7" s="18" t="s">
        <v>27</v>
      </c>
      <c r="AA7" s="11" t="s">
        <v>28</v>
      </c>
      <c r="AB7" s="28">
        <v>0</v>
      </c>
      <c r="AC7" s="28">
        <v>0</v>
      </c>
      <c r="AD7" s="28">
        <v>0</v>
      </c>
      <c r="AE7" s="32">
        <v>0</v>
      </c>
      <c r="AF7" s="32">
        <v>0</v>
      </c>
      <c r="AG7" s="32">
        <v>0</v>
      </c>
    </row>
    <row r="8" spans="1:33" s="163" customFormat="1" ht="33" customHeight="1"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</row>
    <row r="9" spans="1:33" ht="31.2">
      <c r="A9" s="164" t="s">
        <v>168</v>
      </c>
      <c r="B9" s="35" t="s">
        <v>115</v>
      </c>
      <c r="C9" s="35">
        <v>23</v>
      </c>
      <c r="D9" s="35">
        <v>23</v>
      </c>
      <c r="E9" s="35">
        <v>12</v>
      </c>
      <c r="F9" s="35"/>
      <c r="G9" s="35"/>
      <c r="H9" s="35">
        <v>2</v>
      </c>
      <c r="I9" s="35">
        <v>10</v>
      </c>
      <c r="J9" s="35">
        <v>8</v>
      </c>
      <c r="K9" s="35">
        <v>12</v>
      </c>
      <c r="L9" s="35">
        <v>20</v>
      </c>
      <c r="M9" s="36" t="s">
        <v>116</v>
      </c>
      <c r="N9" s="36">
        <v>23</v>
      </c>
      <c r="O9" s="35">
        <v>15</v>
      </c>
      <c r="P9" s="35">
        <v>8</v>
      </c>
      <c r="Q9" s="35">
        <v>8</v>
      </c>
      <c r="R9" s="35"/>
      <c r="S9" s="35"/>
      <c r="T9" s="35"/>
      <c r="U9" s="35">
        <v>8</v>
      </c>
      <c r="V9" s="35">
        <v>8</v>
      </c>
      <c r="W9" s="35">
        <v>8</v>
      </c>
      <c r="X9" s="37" t="s">
        <v>117</v>
      </c>
      <c r="Y9" s="37" t="s">
        <v>26</v>
      </c>
      <c r="Z9" s="36" t="s">
        <v>118</v>
      </c>
      <c r="AA9" s="36" t="s">
        <v>116</v>
      </c>
      <c r="AB9" s="35">
        <v>0</v>
      </c>
      <c r="AC9" s="35">
        <v>0</v>
      </c>
      <c r="AD9" s="35">
        <v>0</v>
      </c>
      <c r="AE9" s="38">
        <v>0</v>
      </c>
      <c r="AF9" s="38">
        <v>0</v>
      </c>
      <c r="AG9" s="38">
        <v>0</v>
      </c>
    </row>
    <row r="11" spans="1:33" ht="45">
      <c r="A11" s="222" t="s">
        <v>177</v>
      </c>
      <c r="B11" s="35" t="s">
        <v>169</v>
      </c>
      <c r="C11" s="60">
        <v>174.51</v>
      </c>
      <c r="D11" s="60">
        <v>174.51</v>
      </c>
      <c r="E11" s="60">
        <v>456</v>
      </c>
      <c r="F11" s="60">
        <v>43</v>
      </c>
      <c r="G11" s="60">
        <v>23</v>
      </c>
      <c r="H11" s="60">
        <v>72</v>
      </c>
      <c r="I11" s="60">
        <v>341</v>
      </c>
      <c r="J11" s="60">
        <v>166</v>
      </c>
      <c r="K11" s="60">
        <v>456</v>
      </c>
      <c r="L11" s="60">
        <v>912</v>
      </c>
      <c r="M11" s="61" t="s">
        <v>170</v>
      </c>
      <c r="N11" s="60">
        <v>174.51</v>
      </c>
      <c r="O11" s="60">
        <v>174.51</v>
      </c>
      <c r="P11" s="60">
        <v>20</v>
      </c>
      <c r="Q11" s="60">
        <v>19</v>
      </c>
      <c r="R11" s="60"/>
      <c r="S11" s="60"/>
      <c r="T11" s="60"/>
      <c r="U11" s="60">
        <v>19</v>
      </c>
      <c r="V11" s="60">
        <v>19</v>
      </c>
      <c r="W11" s="60">
        <v>19</v>
      </c>
      <c r="X11" s="62" t="s">
        <v>171</v>
      </c>
      <c r="Y11" s="60"/>
      <c r="Z11" s="61" t="s">
        <v>172</v>
      </c>
      <c r="AA11" s="61" t="s">
        <v>173</v>
      </c>
      <c r="AB11" s="60">
        <v>0</v>
      </c>
      <c r="AC11" s="60"/>
      <c r="AD11" s="60"/>
      <c r="AF11" s="46">
        <v>0</v>
      </c>
      <c r="AG11" s="46">
        <v>0</v>
      </c>
    </row>
    <row r="12" spans="1:33" ht="15.6">
      <c r="A12" s="223"/>
      <c r="B12" s="35" t="s">
        <v>174</v>
      </c>
      <c r="C12" s="60">
        <v>1.9618</v>
      </c>
      <c r="D12" s="60">
        <v>1.9618</v>
      </c>
      <c r="E12" s="61">
        <v>2</v>
      </c>
      <c r="F12" s="60"/>
      <c r="G12" s="60"/>
      <c r="H12" s="60"/>
      <c r="I12" s="60"/>
      <c r="J12" s="60">
        <v>2</v>
      </c>
      <c r="K12" s="60">
        <v>2</v>
      </c>
      <c r="L12" s="60">
        <v>10</v>
      </c>
      <c r="M12" s="63">
        <v>41548</v>
      </c>
      <c r="N12" s="60">
        <v>1.9618</v>
      </c>
      <c r="O12" s="60">
        <v>1.9618</v>
      </c>
      <c r="P12" s="60"/>
      <c r="Q12" s="60">
        <v>0</v>
      </c>
      <c r="R12" s="60"/>
      <c r="S12" s="60"/>
      <c r="T12" s="60"/>
      <c r="U12" s="60"/>
      <c r="V12" s="60"/>
      <c r="W12" s="60">
        <v>0</v>
      </c>
      <c r="X12" s="60"/>
      <c r="Y12" s="60"/>
      <c r="Z12" s="60"/>
      <c r="AA12" s="60"/>
      <c r="AB12" s="60"/>
      <c r="AC12" s="60"/>
      <c r="AD12" s="60"/>
    </row>
    <row r="13" spans="1:33" ht="15.6">
      <c r="A13" s="223"/>
      <c r="B13" s="35" t="s">
        <v>64</v>
      </c>
      <c r="C13" s="60">
        <v>182.6712</v>
      </c>
      <c r="D13" s="60">
        <v>182.6712</v>
      </c>
      <c r="E13" s="60">
        <v>560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>
        <v>0</v>
      </c>
      <c r="R13" s="60"/>
      <c r="S13" s="60"/>
      <c r="T13" s="60"/>
      <c r="U13" s="60"/>
      <c r="V13" s="60"/>
      <c r="W13" s="60">
        <v>0</v>
      </c>
      <c r="X13" s="60"/>
      <c r="Y13" s="60"/>
      <c r="Z13" s="60"/>
      <c r="AA13" s="60"/>
      <c r="AB13" s="60"/>
      <c r="AC13" s="60"/>
      <c r="AD13" s="60"/>
    </row>
    <row r="14" spans="1:33" ht="43.2">
      <c r="A14" s="223"/>
      <c r="B14" s="35" t="s">
        <v>175</v>
      </c>
      <c r="C14" s="60">
        <v>8.8820999999999994</v>
      </c>
      <c r="D14" s="60">
        <v>8.8820999999999994</v>
      </c>
      <c r="E14" s="60">
        <v>11</v>
      </c>
      <c r="F14" s="60"/>
      <c r="G14" s="60"/>
      <c r="H14" s="60"/>
      <c r="I14" s="60">
        <v>11</v>
      </c>
      <c r="J14" s="60">
        <v>5</v>
      </c>
      <c r="K14" s="60">
        <v>11</v>
      </c>
      <c r="L14" s="60"/>
      <c r="M14" s="60" t="s">
        <v>176</v>
      </c>
      <c r="N14" s="60">
        <v>8.8820999999999994</v>
      </c>
      <c r="O14" s="60">
        <v>8.8820999999999994</v>
      </c>
      <c r="P14" s="60"/>
      <c r="Q14" s="60">
        <v>0</v>
      </c>
      <c r="R14" s="60"/>
      <c r="S14" s="60"/>
      <c r="T14" s="60"/>
      <c r="U14" s="60"/>
      <c r="V14" s="60"/>
      <c r="W14" s="60">
        <v>0</v>
      </c>
      <c r="X14" s="60"/>
      <c r="Y14" s="60"/>
      <c r="Z14" s="60"/>
      <c r="AA14" s="60"/>
      <c r="AB14" s="60"/>
      <c r="AC14" s="60"/>
      <c r="AD14" s="60"/>
    </row>
    <row r="16" spans="1:33" ht="41.4">
      <c r="A16" s="35" t="s">
        <v>246</v>
      </c>
      <c r="B16" s="35" t="s">
        <v>238</v>
      </c>
      <c r="C16" s="166">
        <v>24.76</v>
      </c>
      <c r="D16" s="166">
        <v>24.76</v>
      </c>
      <c r="E16" s="166">
        <v>7</v>
      </c>
      <c r="F16" s="166">
        <v>1</v>
      </c>
      <c r="G16" s="166">
        <v>0</v>
      </c>
      <c r="H16" s="166">
        <v>1</v>
      </c>
      <c r="I16" s="166">
        <v>5</v>
      </c>
      <c r="J16" s="166">
        <v>1</v>
      </c>
      <c r="K16" s="166">
        <v>6</v>
      </c>
      <c r="L16" s="166">
        <v>0</v>
      </c>
      <c r="M16" s="166" t="s">
        <v>253</v>
      </c>
      <c r="N16" s="166">
        <v>24.76</v>
      </c>
      <c r="O16" s="166">
        <v>0</v>
      </c>
      <c r="P16" s="166">
        <v>14</v>
      </c>
      <c r="Q16" s="166">
        <v>5</v>
      </c>
      <c r="R16" s="166">
        <v>0</v>
      </c>
      <c r="S16" s="166">
        <v>0</v>
      </c>
      <c r="T16" s="166">
        <v>0</v>
      </c>
      <c r="U16" s="166">
        <v>5</v>
      </c>
      <c r="V16" s="166">
        <v>2</v>
      </c>
      <c r="W16" s="166">
        <v>2</v>
      </c>
      <c r="X16" s="166" t="s">
        <v>250</v>
      </c>
      <c r="Y16" s="166" t="s">
        <v>243</v>
      </c>
      <c r="Z16" s="166" t="s">
        <v>252</v>
      </c>
      <c r="AA16" s="166" t="s">
        <v>253</v>
      </c>
      <c r="AB16" s="166">
        <v>0</v>
      </c>
      <c r="AC16" s="166">
        <v>0</v>
      </c>
      <c r="AD16" s="166">
        <v>0</v>
      </c>
      <c r="AE16" s="167">
        <v>0</v>
      </c>
      <c r="AF16" s="167">
        <v>0</v>
      </c>
      <c r="AG16" s="167">
        <v>0</v>
      </c>
    </row>
    <row r="17" spans="1:33" ht="15.6">
      <c r="B17" s="35"/>
    </row>
    <row r="18" spans="1:33" ht="45">
      <c r="A18" s="222" t="s">
        <v>261</v>
      </c>
      <c r="B18" s="35" t="s">
        <v>254</v>
      </c>
      <c r="C18" s="28">
        <v>0.76</v>
      </c>
      <c r="D18" s="28">
        <v>0.13</v>
      </c>
      <c r="E18" s="28">
        <v>19</v>
      </c>
      <c r="F18" s="28">
        <v>0</v>
      </c>
      <c r="G18" s="28">
        <v>0</v>
      </c>
      <c r="H18" s="28">
        <v>2</v>
      </c>
      <c r="I18" s="28">
        <v>17</v>
      </c>
      <c r="J18" s="28">
        <v>0</v>
      </c>
      <c r="K18" s="28">
        <v>19</v>
      </c>
      <c r="L18" s="28">
        <v>19</v>
      </c>
      <c r="M18" s="29" t="s">
        <v>255</v>
      </c>
      <c r="N18" s="28">
        <v>0.13</v>
      </c>
      <c r="O18" s="28">
        <v>0.13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/>
      <c r="Y18" s="28">
        <v>0</v>
      </c>
      <c r="Z18" s="28">
        <v>0</v>
      </c>
      <c r="AA18" s="60"/>
      <c r="AB18" s="60"/>
      <c r="AC18" s="60"/>
      <c r="AD18" s="60"/>
    </row>
    <row r="19" spans="1:33" ht="45">
      <c r="A19" s="222"/>
      <c r="B19" s="35" t="s">
        <v>256</v>
      </c>
      <c r="C19" s="81">
        <v>1.39</v>
      </c>
      <c r="D19" s="81">
        <v>1</v>
      </c>
      <c r="E19" s="81">
        <v>1</v>
      </c>
      <c r="F19" s="81">
        <v>0</v>
      </c>
      <c r="G19" s="81">
        <v>0</v>
      </c>
      <c r="H19" s="81">
        <v>0</v>
      </c>
      <c r="I19" s="81">
        <v>1</v>
      </c>
      <c r="J19" s="81">
        <v>0</v>
      </c>
      <c r="K19" s="81">
        <v>1</v>
      </c>
      <c r="L19" s="81">
        <v>1</v>
      </c>
      <c r="M19" s="29" t="s">
        <v>255</v>
      </c>
      <c r="N19" s="81">
        <v>1</v>
      </c>
      <c r="O19" s="81">
        <v>0.35</v>
      </c>
      <c r="P19" s="81">
        <v>0.65</v>
      </c>
      <c r="Q19" s="81">
        <v>2</v>
      </c>
      <c r="R19" s="81">
        <v>0</v>
      </c>
      <c r="S19" s="81">
        <v>0</v>
      </c>
      <c r="T19" s="81">
        <v>0</v>
      </c>
      <c r="U19" s="81">
        <v>2</v>
      </c>
      <c r="V19" s="81">
        <v>0</v>
      </c>
      <c r="W19" s="81">
        <v>0</v>
      </c>
      <c r="X19" s="81"/>
      <c r="Y19" s="81">
        <v>0</v>
      </c>
      <c r="Z19" s="81">
        <v>0</v>
      </c>
      <c r="AA19" s="81"/>
      <c r="AB19" s="81"/>
      <c r="AC19" s="81"/>
      <c r="AD19" s="81"/>
      <c r="AE19" s="83"/>
      <c r="AF19" s="83"/>
      <c r="AG19" s="83"/>
    </row>
    <row r="20" spans="1:33" ht="45">
      <c r="A20" s="222"/>
      <c r="B20" s="35" t="s">
        <v>257</v>
      </c>
      <c r="C20" s="28">
        <v>13.9</v>
      </c>
      <c r="D20" s="28">
        <v>9</v>
      </c>
      <c r="E20" s="28">
        <v>2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2</v>
      </c>
      <c r="L20" s="28">
        <v>0</v>
      </c>
      <c r="M20" s="29" t="s">
        <v>258</v>
      </c>
      <c r="N20" s="28">
        <v>9</v>
      </c>
      <c r="O20" s="28">
        <v>1</v>
      </c>
      <c r="P20" s="28">
        <v>8</v>
      </c>
      <c r="Q20" s="28">
        <v>13</v>
      </c>
      <c r="R20" s="28">
        <v>8</v>
      </c>
      <c r="S20" s="28">
        <v>6</v>
      </c>
      <c r="T20" s="28">
        <v>2</v>
      </c>
      <c r="U20" s="28">
        <v>3</v>
      </c>
      <c r="V20" s="28">
        <v>3</v>
      </c>
      <c r="W20" s="28">
        <v>13</v>
      </c>
      <c r="X20" s="29" t="s">
        <v>259</v>
      </c>
      <c r="Y20" s="28">
        <v>10</v>
      </c>
      <c r="Z20" s="28">
        <v>13</v>
      </c>
      <c r="AA20" s="29" t="s">
        <v>260</v>
      </c>
      <c r="AB20" s="28"/>
      <c r="AC20" s="28"/>
      <c r="AD20" s="28"/>
      <c r="AE20" s="32"/>
      <c r="AF20" s="32"/>
      <c r="AG20" s="32"/>
    </row>
    <row r="22" spans="1:33" ht="24">
      <c r="A22" s="222" t="s">
        <v>332</v>
      </c>
      <c r="B22" s="168" t="s">
        <v>277</v>
      </c>
      <c r="C22" s="168">
        <v>18.04</v>
      </c>
      <c r="D22" s="168">
        <v>16.100000000000001</v>
      </c>
      <c r="E22" s="168">
        <v>12</v>
      </c>
      <c r="F22" s="168">
        <v>8</v>
      </c>
      <c r="G22" s="168">
        <v>4</v>
      </c>
      <c r="H22" s="168">
        <v>4</v>
      </c>
      <c r="I22" s="168">
        <v>0</v>
      </c>
      <c r="J22" s="168">
        <v>0</v>
      </c>
      <c r="K22" s="168">
        <v>12</v>
      </c>
      <c r="L22" s="168">
        <v>12</v>
      </c>
      <c r="M22" s="168" t="s">
        <v>278</v>
      </c>
      <c r="N22" s="168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/>
      <c r="Z22" s="168"/>
      <c r="AA22" s="168"/>
      <c r="AB22" s="168">
        <v>0</v>
      </c>
      <c r="AC22" s="168">
        <v>0</v>
      </c>
      <c r="AD22" s="168">
        <v>0</v>
      </c>
      <c r="AE22" s="168">
        <v>0</v>
      </c>
      <c r="AF22" s="168">
        <v>0</v>
      </c>
      <c r="AG22" s="168">
        <v>0</v>
      </c>
    </row>
    <row r="23" spans="1:33" ht="36">
      <c r="A23" s="223"/>
      <c r="B23" s="168" t="s">
        <v>280</v>
      </c>
      <c r="C23" s="168">
        <v>47.5</v>
      </c>
      <c r="D23" s="168">
        <v>27.93</v>
      </c>
      <c r="E23" s="168">
        <v>27</v>
      </c>
      <c r="F23" s="168">
        <v>25</v>
      </c>
      <c r="G23" s="168">
        <v>2</v>
      </c>
      <c r="H23" s="168">
        <v>0</v>
      </c>
      <c r="I23" s="168">
        <v>0</v>
      </c>
      <c r="J23" s="168">
        <v>0</v>
      </c>
      <c r="K23" s="168">
        <v>27</v>
      </c>
      <c r="L23" s="168">
        <v>27</v>
      </c>
      <c r="M23" s="168" t="s">
        <v>355</v>
      </c>
      <c r="N23" s="168">
        <v>27.93</v>
      </c>
      <c r="O23" s="168">
        <v>21.6</v>
      </c>
      <c r="P23" s="168">
        <v>6.33</v>
      </c>
      <c r="Q23" s="168">
        <v>10</v>
      </c>
      <c r="R23" s="168">
        <v>5</v>
      </c>
      <c r="S23" s="168">
        <v>5</v>
      </c>
      <c r="T23" s="168">
        <v>5</v>
      </c>
      <c r="U23" s="168">
        <v>0</v>
      </c>
      <c r="V23" s="168">
        <v>5</v>
      </c>
      <c r="W23" s="168">
        <v>0</v>
      </c>
      <c r="X23" s="168">
        <v>0</v>
      </c>
      <c r="Y23" s="168">
        <v>0</v>
      </c>
      <c r="Z23" s="168">
        <v>0</v>
      </c>
      <c r="AA23" s="168" t="s">
        <v>355</v>
      </c>
      <c r="AB23" s="168">
        <v>22</v>
      </c>
      <c r="AC23" s="168">
        <v>12</v>
      </c>
      <c r="AD23" s="168">
        <v>12</v>
      </c>
      <c r="AE23" s="168">
        <v>10</v>
      </c>
      <c r="AF23" s="168"/>
      <c r="AG23" s="168">
        <v>10</v>
      </c>
    </row>
    <row r="24" spans="1:33" ht="36">
      <c r="A24" s="223"/>
      <c r="B24" s="168" t="s">
        <v>285</v>
      </c>
      <c r="C24" s="168">
        <v>3.51</v>
      </c>
      <c r="D24" s="168">
        <v>5.6</v>
      </c>
      <c r="E24" s="168">
        <v>2</v>
      </c>
      <c r="F24" s="168">
        <v>2</v>
      </c>
      <c r="G24" s="168">
        <v>0</v>
      </c>
      <c r="H24" s="168">
        <v>0</v>
      </c>
      <c r="I24" s="168">
        <v>0</v>
      </c>
      <c r="J24" s="168">
        <v>0</v>
      </c>
      <c r="K24" s="168">
        <v>2</v>
      </c>
      <c r="L24" s="168">
        <v>0</v>
      </c>
      <c r="M24" s="168" t="s">
        <v>286</v>
      </c>
      <c r="N24" s="168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168">
        <v>0</v>
      </c>
      <c r="Z24" s="168">
        <v>0</v>
      </c>
      <c r="AA24" s="168">
        <v>0</v>
      </c>
      <c r="AB24" s="168">
        <v>0</v>
      </c>
      <c r="AC24" s="168">
        <v>0</v>
      </c>
      <c r="AD24" s="168">
        <v>0</v>
      </c>
      <c r="AE24" s="168">
        <v>0</v>
      </c>
      <c r="AF24" s="168">
        <v>0</v>
      </c>
      <c r="AG24" s="168">
        <v>0</v>
      </c>
    </row>
    <row r="25" spans="1:33" ht="36">
      <c r="A25" s="223"/>
      <c r="B25" s="168" t="s">
        <v>287</v>
      </c>
      <c r="C25" s="168">
        <v>24</v>
      </c>
      <c r="D25" s="168">
        <v>24</v>
      </c>
      <c r="E25" s="168">
        <v>10</v>
      </c>
      <c r="F25" s="168">
        <v>10</v>
      </c>
      <c r="G25" s="168">
        <v>0</v>
      </c>
      <c r="H25" s="168">
        <v>0</v>
      </c>
      <c r="I25" s="168">
        <v>0</v>
      </c>
      <c r="J25" s="168">
        <v>0</v>
      </c>
      <c r="K25" s="168">
        <v>10</v>
      </c>
      <c r="L25" s="168">
        <v>0</v>
      </c>
      <c r="M25" s="169" t="s">
        <v>356</v>
      </c>
      <c r="N25" s="168">
        <v>24</v>
      </c>
      <c r="O25" s="168">
        <v>24</v>
      </c>
      <c r="P25" s="168">
        <v>1.9</v>
      </c>
      <c r="Q25" s="168">
        <v>8</v>
      </c>
      <c r="R25" s="168">
        <v>5</v>
      </c>
      <c r="S25" s="168">
        <v>5</v>
      </c>
      <c r="T25" s="168">
        <v>0</v>
      </c>
      <c r="U25" s="168">
        <v>3</v>
      </c>
      <c r="V25" s="168">
        <v>3</v>
      </c>
      <c r="W25" s="168">
        <v>0</v>
      </c>
      <c r="X25" s="168">
        <v>0</v>
      </c>
      <c r="Y25" s="168"/>
      <c r="Z25" s="168">
        <v>0</v>
      </c>
      <c r="AA25" s="169" t="s">
        <v>356</v>
      </c>
      <c r="AB25" s="168">
        <v>20</v>
      </c>
      <c r="AC25" s="168">
        <v>15</v>
      </c>
      <c r="AD25" s="168">
        <v>0</v>
      </c>
      <c r="AE25" s="168">
        <v>0</v>
      </c>
      <c r="AF25" s="168">
        <v>5</v>
      </c>
      <c r="AG25" s="168">
        <v>0</v>
      </c>
    </row>
    <row r="26" spans="1:33" ht="36">
      <c r="A26" s="223"/>
      <c r="B26" s="168" t="s">
        <v>292</v>
      </c>
      <c r="C26" s="168">
        <v>85.58</v>
      </c>
      <c r="D26" s="168">
        <v>25</v>
      </c>
      <c r="E26" s="168">
        <v>36</v>
      </c>
      <c r="F26" s="168">
        <v>32</v>
      </c>
      <c r="G26" s="168">
        <v>4</v>
      </c>
      <c r="H26" s="168">
        <v>0</v>
      </c>
      <c r="I26" s="168">
        <v>0</v>
      </c>
      <c r="J26" s="168">
        <v>0</v>
      </c>
      <c r="K26" s="168">
        <v>36</v>
      </c>
      <c r="L26" s="168">
        <v>36</v>
      </c>
      <c r="M26" s="169" t="s">
        <v>357</v>
      </c>
      <c r="N26" s="168">
        <v>25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168">
        <v>0</v>
      </c>
      <c r="U26" s="168">
        <v>0</v>
      </c>
      <c r="V26" s="168">
        <v>0</v>
      </c>
      <c r="W26" s="168">
        <v>0</v>
      </c>
      <c r="X26" s="168">
        <v>0</v>
      </c>
      <c r="Y26" s="168">
        <v>0</v>
      </c>
      <c r="Z26" s="168">
        <v>0</v>
      </c>
      <c r="AA26" s="168">
        <v>0</v>
      </c>
      <c r="AB26" s="168">
        <v>0</v>
      </c>
      <c r="AC26" s="168">
        <v>0</v>
      </c>
      <c r="AD26" s="168">
        <v>0</v>
      </c>
      <c r="AE26" s="168">
        <v>0</v>
      </c>
      <c r="AF26" s="168">
        <v>0</v>
      </c>
      <c r="AG26" s="168">
        <v>0</v>
      </c>
    </row>
    <row r="27" spans="1:33" ht="36">
      <c r="A27" s="223"/>
      <c r="B27" s="168" t="s">
        <v>296</v>
      </c>
      <c r="C27" s="168">
        <v>7.8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 t="s">
        <v>297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168">
        <v>0</v>
      </c>
      <c r="Z27" s="168">
        <v>0</v>
      </c>
      <c r="AA27" s="168">
        <v>0</v>
      </c>
      <c r="AB27" s="168">
        <v>0</v>
      </c>
      <c r="AC27" s="168">
        <v>0</v>
      </c>
      <c r="AD27" s="168">
        <v>0</v>
      </c>
      <c r="AE27" s="168">
        <v>0</v>
      </c>
      <c r="AF27" s="168">
        <v>0</v>
      </c>
      <c r="AG27" s="168">
        <v>0</v>
      </c>
    </row>
    <row r="28" spans="1:33" ht="36">
      <c r="A28" s="223"/>
      <c r="B28" s="168" t="s">
        <v>299</v>
      </c>
      <c r="C28" s="168">
        <v>18</v>
      </c>
      <c r="D28" s="168">
        <v>1</v>
      </c>
      <c r="E28" s="168">
        <v>3</v>
      </c>
      <c r="F28" s="168">
        <v>3</v>
      </c>
      <c r="G28" s="168">
        <v>0</v>
      </c>
      <c r="H28" s="168">
        <v>0</v>
      </c>
      <c r="I28" s="168">
        <v>0</v>
      </c>
      <c r="J28" s="168">
        <v>0</v>
      </c>
      <c r="K28" s="168">
        <v>3</v>
      </c>
      <c r="L28" s="168">
        <v>3</v>
      </c>
      <c r="M28" s="169" t="s">
        <v>343</v>
      </c>
      <c r="N28" s="168">
        <v>1.3</v>
      </c>
      <c r="O28" s="168">
        <v>1</v>
      </c>
      <c r="P28" s="168">
        <v>0.5</v>
      </c>
      <c r="Q28" s="168">
        <v>3</v>
      </c>
      <c r="R28" s="168">
        <v>3</v>
      </c>
      <c r="S28" s="168">
        <v>0</v>
      </c>
      <c r="T28" s="168">
        <v>0</v>
      </c>
      <c r="U28" s="168">
        <v>0</v>
      </c>
      <c r="V28" s="168">
        <v>0</v>
      </c>
      <c r="W28" s="168">
        <v>2</v>
      </c>
      <c r="X28" s="168" t="s">
        <v>344</v>
      </c>
      <c r="Y28" s="168" t="s">
        <v>26</v>
      </c>
      <c r="Z28" s="168">
        <v>44622</v>
      </c>
      <c r="AA28" s="168" t="s">
        <v>358</v>
      </c>
      <c r="AB28" s="168">
        <v>3</v>
      </c>
      <c r="AC28" s="168">
        <v>3</v>
      </c>
      <c r="AD28" s="168">
        <v>0</v>
      </c>
      <c r="AE28" s="168">
        <v>0</v>
      </c>
      <c r="AF28" s="168">
        <v>0</v>
      </c>
      <c r="AG28" s="168">
        <v>0</v>
      </c>
    </row>
    <row r="29" spans="1:33" ht="36">
      <c r="A29" s="223"/>
      <c r="B29" s="168" t="s">
        <v>304</v>
      </c>
      <c r="C29" s="168">
        <v>64.150000000000006</v>
      </c>
      <c r="D29" s="168">
        <v>38.74</v>
      </c>
      <c r="E29" s="168">
        <v>25</v>
      </c>
      <c r="F29" s="168">
        <v>15</v>
      </c>
      <c r="G29" s="168">
        <v>10</v>
      </c>
      <c r="H29" s="168">
        <v>2</v>
      </c>
      <c r="I29" s="168">
        <v>8</v>
      </c>
      <c r="J29" s="168">
        <v>6</v>
      </c>
      <c r="K29" s="168">
        <v>25</v>
      </c>
      <c r="L29" s="168">
        <v>50</v>
      </c>
      <c r="M29" s="168" t="s">
        <v>305</v>
      </c>
      <c r="N29" s="168">
        <v>38.74</v>
      </c>
      <c r="O29" s="168">
        <v>25</v>
      </c>
      <c r="P29" s="168">
        <v>13.74</v>
      </c>
      <c r="Q29" s="168">
        <v>12</v>
      </c>
      <c r="R29" s="168">
        <v>7</v>
      </c>
      <c r="S29" s="168">
        <v>7</v>
      </c>
      <c r="T29" s="168"/>
      <c r="U29" s="168">
        <v>5</v>
      </c>
      <c r="V29" s="168">
        <v>5</v>
      </c>
      <c r="W29" s="168">
        <v>12</v>
      </c>
      <c r="X29" s="168" t="s">
        <v>359</v>
      </c>
      <c r="Y29" s="168"/>
      <c r="Z29" s="168"/>
      <c r="AA29" s="169" t="s">
        <v>360</v>
      </c>
      <c r="AB29" s="168">
        <v>0</v>
      </c>
      <c r="AC29" s="168">
        <v>0</v>
      </c>
      <c r="AD29" s="168">
        <v>0</v>
      </c>
      <c r="AE29" s="168">
        <v>0</v>
      </c>
      <c r="AF29" s="168">
        <v>0</v>
      </c>
      <c r="AG29" s="168">
        <v>0</v>
      </c>
    </row>
    <row r="30" spans="1:33" ht="36">
      <c r="A30" s="223"/>
      <c r="B30" s="168" t="s">
        <v>309</v>
      </c>
      <c r="C30" s="168">
        <v>127.75955999999999</v>
      </c>
      <c r="D30" s="168">
        <v>96.461600000000004</v>
      </c>
      <c r="E30" s="168">
        <v>97</v>
      </c>
      <c r="F30" s="168">
        <v>72</v>
      </c>
      <c r="G30" s="168">
        <v>25</v>
      </c>
      <c r="H30" s="168">
        <v>0</v>
      </c>
      <c r="I30" s="168">
        <v>22</v>
      </c>
      <c r="J30" s="168">
        <v>22</v>
      </c>
      <c r="K30" s="168">
        <v>97</v>
      </c>
      <c r="L30" s="169">
        <v>188</v>
      </c>
      <c r="M30" s="169" t="s">
        <v>310</v>
      </c>
      <c r="N30" s="168">
        <v>96.461600000000004</v>
      </c>
      <c r="O30" s="168">
        <v>65.8</v>
      </c>
      <c r="P30" s="168">
        <f>D30-O30</f>
        <v>30.661600000000007</v>
      </c>
      <c r="Q30" s="168">
        <v>14</v>
      </c>
      <c r="R30" s="168">
        <v>10</v>
      </c>
      <c r="S30" s="168">
        <v>10</v>
      </c>
      <c r="T30" s="168">
        <v>0</v>
      </c>
      <c r="U30" s="168">
        <v>4</v>
      </c>
      <c r="V30" s="168">
        <v>4</v>
      </c>
      <c r="W30" s="168">
        <v>8</v>
      </c>
      <c r="X30" s="168" t="s">
        <v>361</v>
      </c>
      <c r="Y30" s="168" t="s">
        <v>147</v>
      </c>
      <c r="Z30" s="169" t="s">
        <v>362</v>
      </c>
      <c r="AA30" s="169" t="s">
        <v>311</v>
      </c>
      <c r="AB30" s="168">
        <v>36</v>
      </c>
      <c r="AC30" s="168">
        <v>36</v>
      </c>
      <c r="AD30" s="168">
        <v>36</v>
      </c>
      <c r="AE30" s="168">
        <v>0</v>
      </c>
      <c r="AF30" s="168">
        <v>0</v>
      </c>
      <c r="AG30" s="168">
        <v>0</v>
      </c>
    </row>
    <row r="31" spans="1:33">
      <c r="A31" s="223"/>
      <c r="B31" s="168" t="s">
        <v>314</v>
      </c>
      <c r="C31" s="168">
        <v>115</v>
      </c>
      <c r="D31" s="168">
        <v>85</v>
      </c>
      <c r="E31" s="168">
        <v>73</v>
      </c>
      <c r="F31" s="168">
        <v>39</v>
      </c>
      <c r="G31" s="168">
        <v>73</v>
      </c>
      <c r="H31" s="168">
        <v>2</v>
      </c>
      <c r="I31" s="168">
        <v>30</v>
      </c>
      <c r="J31" s="168">
        <v>30</v>
      </c>
      <c r="K31" s="168">
        <v>73</v>
      </c>
      <c r="L31" s="168">
        <v>0</v>
      </c>
      <c r="M31" s="168" t="s">
        <v>363</v>
      </c>
      <c r="N31" s="168">
        <v>0</v>
      </c>
      <c r="O31" s="168">
        <v>0</v>
      </c>
      <c r="P31" s="168">
        <v>0</v>
      </c>
      <c r="Q31" s="168">
        <v>0</v>
      </c>
      <c r="R31" s="168">
        <v>0</v>
      </c>
      <c r="S31" s="168">
        <v>0</v>
      </c>
      <c r="T31" s="168">
        <v>0</v>
      </c>
      <c r="U31" s="168">
        <v>0</v>
      </c>
      <c r="V31" s="168">
        <v>0</v>
      </c>
      <c r="W31" s="168">
        <v>0</v>
      </c>
      <c r="X31" s="168"/>
      <c r="Y31" s="168">
        <v>0</v>
      </c>
      <c r="Z31" s="168">
        <v>0</v>
      </c>
      <c r="AA31" s="168"/>
      <c r="AB31" s="168">
        <v>0</v>
      </c>
      <c r="AC31" s="168">
        <v>0</v>
      </c>
      <c r="AD31" s="168">
        <v>0</v>
      </c>
      <c r="AE31" s="168">
        <v>0</v>
      </c>
      <c r="AF31" s="168">
        <v>0</v>
      </c>
      <c r="AG31" s="168">
        <v>0</v>
      </c>
    </row>
    <row r="32" spans="1:33" ht="36">
      <c r="A32" s="223"/>
      <c r="B32" s="168" t="s">
        <v>318</v>
      </c>
      <c r="C32" s="168">
        <v>67.709999999999994</v>
      </c>
      <c r="D32" s="168">
        <v>58.78</v>
      </c>
      <c r="E32" s="168">
        <v>22</v>
      </c>
      <c r="F32" s="168">
        <v>7</v>
      </c>
      <c r="G32" s="168">
        <v>0</v>
      </c>
      <c r="H32" s="168">
        <v>8</v>
      </c>
      <c r="I32" s="168">
        <v>7</v>
      </c>
      <c r="J32" s="168">
        <v>7</v>
      </c>
      <c r="K32" s="168">
        <v>22</v>
      </c>
      <c r="L32" s="168">
        <v>47</v>
      </c>
      <c r="M32" s="169" t="s">
        <v>364</v>
      </c>
      <c r="N32" s="168">
        <v>60</v>
      </c>
      <c r="O32" s="168">
        <v>20</v>
      </c>
      <c r="P32" s="168">
        <v>40</v>
      </c>
      <c r="Q32" s="168">
        <v>16</v>
      </c>
      <c r="R32" s="168">
        <v>0</v>
      </c>
      <c r="S32" s="168">
        <v>0</v>
      </c>
      <c r="T32" s="168">
        <v>0</v>
      </c>
      <c r="U32" s="168">
        <v>16</v>
      </c>
      <c r="V32" s="168">
        <v>16</v>
      </c>
      <c r="W32" s="168">
        <v>11</v>
      </c>
      <c r="X32" s="168" t="s">
        <v>365</v>
      </c>
      <c r="Y32" s="169" t="s">
        <v>366</v>
      </c>
      <c r="Z32" s="169" t="s">
        <v>367</v>
      </c>
      <c r="AA32" s="169" t="s">
        <v>364</v>
      </c>
      <c r="AB32" s="168">
        <v>33</v>
      </c>
      <c r="AC32" s="168">
        <v>0</v>
      </c>
      <c r="AD32" s="168">
        <v>0</v>
      </c>
      <c r="AE32" s="168">
        <v>0</v>
      </c>
      <c r="AF32" s="168">
        <v>33</v>
      </c>
      <c r="AG32" s="168">
        <v>33</v>
      </c>
    </row>
    <row r="33" spans="1:33" ht="24">
      <c r="A33" s="223"/>
      <c r="B33" s="168" t="s">
        <v>321</v>
      </c>
      <c r="C33" s="168">
        <v>0.55000000000000004</v>
      </c>
      <c r="D33" s="168">
        <v>0.55000000000000004</v>
      </c>
      <c r="E33" s="168">
        <v>0</v>
      </c>
      <c r="F33" s="168">
        <v>0</v>
      </c>
      <c r="G33" s="168">
        <v>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 t="s">
        <v>322</v>
      </c>
      <c r="N33" s="168">
        <v>0.78</v>
      </c>
      <c r="O33" s="168">
        <v>0.78</v>
      </c>
      <c r="P33" s="168">
        <v>0.78</v>
      </c>
      <c r="Q33" s="168">
        <v>3</v>
      </c>
      <c r="R33" s="168">
        <v>0</v>
      </c>
      <c r="S33" s="168">
        <v>0</v>
      </c>
      <c r="T33" s="168">
        <v>0</v>
      </c>
      <c r="U33" s="168">
        <v>3</v>
      </c>
      <c r="V33" s="168">
        <v>3</v>
      </c>
      <c r="W33" s="168">
        <v>3</v>
      </c>
      <c r="X33" s="168">
        <v>0</v>
      </c>
      <c r="Y33" s="168">
        <v>0</v>
      </c>
      <c r="Z33" s="168">
        <v>0</v>
      </c>
      <c r="AA33" s="168">
        <v>0</v>
      </c>
      <c r="AB33" s="168">
        <v>0</v>
      </c>
      <c r="AC33" s="168">
        <v>0</v>
      </c>
      <c r="AD33" s="168">
        <v>0</v>
      </c>
      <c r="AE33" s="168">
        <v>0</v>
      </c>
      <c r="AF33" s="168">
        <v>0</v>
      </c>
      <c r="AG33" s="168">
        <v>0</v>
      </c>
    </row>
    <row r="35" spans="1:33" ht="43.2">
      <c r="A35" s="222" t="s">
        <v>374</v>
      </c>
      <c r="B35" s="97" t="s">
        <v>368</v>
      </c>
      <c r="C35" s="98">
        <v>11.654400000000001</v>
      </c>
      <c r="D35" s="97">
        <v>5.55</v>
      </c>
      <c r="E35" s="97">
        <v>5</v>
      </c>
      <c r="F35" s="97">
        <v>5</v>
      </c>
      <c r="G35" s="97"/>
      <c r="H35" s="97"/>
      <c r="I35" s="97"/>
      <c r="J35" s="97"/>
      <c r="K35" s="97">
        <v>5</v>
      </c>
      <c r="L35" s="97">
        <v>20</v>
      </c>
      <c r="M35" s="98" t="s">
        <v>369</v>
      </c>
      <c r="N35" s="97"/>
      <c r="O35" s="97"/>
      <c r="P35" s="97"/>
      <c r="Q35" s="97">
        <v>15</v>
      </c>
      <c r="R35" s="97"/>
      <c r="S35" s="97"/>
      <c r="T35" s="97"/>
      <c r="U35" s="97">
        <v>15</v>
      </c>
      <c r="V35" s="97"/>
      <c r="W35" s="97"/>
      <c r="X35" s="97"/>
      <c r="Y35" s="97"/>
      <c r="Z35" s="97"/>
      <c r="AA35" s="97"/>
      <c r="AB35" s="97">
        <v>15</v>
      </c>
      <c r="AC35" s="97"/>
      <c r="AD35" s="97"/>
      <c r="AE35" s="99"/>
      <c r="AF35" s="99">
        <v>15</v>
      </c>
      <c r="AG35" s="99">
        <v>15</v>
      </c>
    </row>
    <row r="36" spans="1:33" ht="43.2">
      <c r="A36" s="223"/>
      <c r="B36" s="97" t="s">
        <v>370</v>
      </c>
      <c r="C36" s="97">
        <v>7.2409999999999997</v>
      </c>
      <c r="D36" s="97">
        <v>3.2</v>
      </c>
      <c r="E36" s="97">
        <v>2</v>
      </c>
      <c r="F36" s="97">
        <v>2</v>
      </c>
      <c r="G36" s="97">
        <v>2</v>
      </c>
      <c r="H36" s="97"/>
      <c r="I36" s="97"/>
      <c r="J36" s="97"/>
      <c r="K36" s="97">
        <v>2</v>
      </c>
      <c r="L36" s="97">
        <v>3</v>
      </c>
      <c r="M36" s="100" t="s">
        <v>371</v>
      </c>
      <c r="N36" s="97">
        <v>3.2</v>
      </c>
      <c r="O36" s="97">
        <v>1.2</v>
      </c>
      <c r="P36" s="97">
        <v>2</v>
      </c>
      <c r="Q36" s="97">
        <v>2</v>
      </c>
      <c r="R36" s="97">
        <v>6</v>
      </c>
      <c r="S36" s="97">
        <v>6</v>
      </c>
      <c r="T36" s="97"/>
      <c r="U36" s="97">
        <v>2</v>
      </c>
      <c r="V36" s="97">
        <v>2</v>
      </c>
      <c r="W36" s="97">
        <v>2</v>
      </c>
      <c r="X36" s="100" t="s">
        <v>232</v>
      </c>
      <c r="Y36" s="100" t="s">
        <v>372</v>
      </c>
      <c r="Z36" s="101">
        <v>44713</v>
      </c>
      <c r="AA36" s="100" t="s">
        <v>371</v>
      </c>
      <c r="AB36" s="97"/>
      <c r="AC36" s="97"/>
      <c r="AD36" s="97"/>
      <c r="AE36" s="99"/>
      <c r="AF36" s="99"/>
      <c r="AG36" s="99"/>
    </row>
    <row r="38" spans="1:33" ht="30">
      <c r="A38" s="222" t="s">
        <v>398</v>
      </c>
      <c r="B38" s="67" t="s">
        <v>392</v>
      </c>
      <c r="C38" s="28">
        <v>1.4807600000000001</v>
      </c>
      <c r="D38" s="28">
        <v>1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108" t="s">
        <v>393</v>
      </c>
      <c r="N38" s="28">
        <v>1</v>
      </c>
      <c r="O38" s="28">
        <v>0</v>
      </c>
      <c r="P38" s="28">
        <v>1</v>
      </c>
      <c r="Q38" s="28">
        <v>3</v>
      </c>
      <c r="R38" s="28">
        <v>0</v>
      </c>
      <c r="S38" s="28">
        <v>0</v>
      </c>
      <c r="T38" s="28">
        <v>0</v>
      </c>
      <c r="U38" s="28">
        <v>3</v>
      </c>
      <c r="V38" s="28">
        <v>3</v>
      </c>
      <c r="W38" s="28">
        <v>0</v>
      </c>
      <c r="X38" s="67">
        <v>0</v>
      </c>
      <c r="Y38" s="67"/>
      <c r="Z38" s="29">
        <v>0</v>
      </c>
      <c r="AA38" s="29" t="s">
        <v>394</v>
      </c>
      <c r="AB38" s="28">
        <v>3</v>
      </c>
      <c r="AC38" s="28">
        <v>0</v>
      </c>
      <c r="AD38" s="28">
        <v>0</v>
      </c>
      <c r="AE38" s="32">
        <v>0</v>
      </c>
      <c r="AF38" s="32">
        <v>3</v>
      </c>
      <c r="AG38" s="32">
        <v>3</v>
      </c>
    </row>
    <row r="39" spans="1:33" ht="30">
      <c r="A39" s="223"/>
      <c r="B39" s="67" t="s">
        <v>395</v>
      </c>
      <c r="C39" s="109">
        <v>0.72316000000000003</v>
      </c>
      <c r="D39" s="109">
        <v>0.3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10" t="s">
        <v>396</v>
      </c>
      <c r="N39" s="109">
        <v>0.3</v>
      </c>
      <c r="O39" s="109">
        <v>0.3</v>
      </c>
      <c r="P39" s="109">
        <v>0.3</v>
      </c>
      <c r="Q39" s="109">
        <v>2</v>
      </c>
      <c r="R39" s="109">
        <v>0</v>
      </c>
      <c r="S39" s="109">
        <v>0</v>
      </c>
      <c r="T39" s="109">
        <v>0</v>
      </c>
      <c r="U39" s="109">
        <v>2</v>
      </c>
      <c r="V39" s="109">
        <v>0</v>
      </c>
      <c r="W39" s="109">
        <v>2</v>
      </c>
      <c r="X39" s="111" t="s">
        <v>250</v>
      </c>
      <c r="Y39" s="109"/>
      <c r="Z39" s="109">
        <v>0</v>
      </c>
      <c r="AA39" s="112" t="s">
        <v>397</v>
      </c>
      <c r="AB39" s="109"/>
      <c r="AC39" s="109"/>
      <c r="AD39" s="109"/>
      <c r="AE39" s="113"/>
      <c r="AF39" s="113"/>
      <c r="AG39" s="113"/>
    </row>
    <row r="41" spans="1:33" ht="36">
      <c r="A41" s="222" t="s">
        <v>465</v>
      </c>
      <c r="B41" s="120" t="s">
        <v>433</v>
      </c>
      <c r="C41" s="121">
        <v>102.76</v>
      </c>
      <c r="D41" s="121">
        <v>83.27</v>
      </c>
      <c r="E41" s="121">
        <v>76</v>
      </c>
      <c r="F41" s="121">
        <v>68</v>
      </c>
      <c r="G41" s="121">
        <v>4</v>
      </c>
      <c r="H41" s="121">
        <v>2</v>
      </c>
      <c r="I41" s="121">
        <v>6</v>
      </c>
      <c r="J41" s="121">
        <v>1</v>
      </c>
      <c r="K41" s="121">
        <v>76</v>
      </c>
      <c r="L41" s="122" t="s">
        <v>434</v>
      </c>
      <c r="M41" s="123" t="s">
        <v>435</v>
      </c>
      <c r="N41" s="121">
        <v>80</v>
      </c>
      <c r="O41" s="121">
        <v>38</v>
      </c>
      <c r="P41" s="121">
        <v>45</v>
      </c>
      <c r="Q41" s="121">
        <v>118</v>
      </c>
      <c r="R41" s="121">
        <v>118</v>
      </c>
      <c r="S41" s="121">
        <v>0</v>
      </c>
      <c r="T41" s="121">
        <v>0</v>
      </c>
      <c r="U41" s="121">
        <v>0</v>
      </c>
      <c r="V41" s="121">
        <v>0</v>
      </c>
      <c r="W41" s="121">
        <v>118</v>
      </c>
      <c r="X41" s="122" t="s">
        <v>436</v>
      </c>
      <c r="Y41" s="121"/>
      <c r="Z41" s="121"/>
      <c r="AA41" s="123" t="s">
        <v>437</v>
      </c>
      <c r="AB41" s="121">
        <v>0</v>
      </c>
      <c r="AC41" s="125">
        <v>0</v>
      </c>
      <c r="AD41" s="121">
        <v>0</v>
      </c>
      <c r="AE41" s="125">
        <v>0</v>
      </c>
      <c r="AF41" s="125">
        <v>0</v>
      </c>
      <c r="AG41" s="125">
        <v>0</v>
      </c>
    </row>
    <row r="42" spans="1:33" ht="36">
      <c r="A42" s="223"/>
      <c r="B42" s="120" t="s">
        <v>438</v>
      </c>
      <c r="C42" s="121">
        <v>196.28</v>
      </c>
      <c r="D42" s="121">
        <v>176.28</v>
      </c>
      <c r="E42" s="121">
        <v>207</v>
      </c>
      <c r="F42" s="121">
        <v>147</v>
      </c>
      <c r="G42" s="121">
        <v>16</v>
      </c>
      <c r="H42" s="121">
        <v>41</v>
      </c>
      <c r="I42" s="121">
        <v>19</v>
      </c>
      <c r="J42" s="121">
        <v>7</v>
      </c>
      <c r="K42" s="121">
        <v>195</v>
      </c>
      <c r="L42" s="122" t="s">
        <v>439</v>
      </c>
      <c r="M42" s="126" t="s">
        <v>440</v>
      </c>
      <c r="N42" s="121">
        <v>176.28</v>
      </c>
      <c r="O42" s="121">
        <v>160.28</v>
      </c>
      <c r="P42" s="121">
        <v>16</v>
      </c>
      <c r="Q42" s="121">
        <v>45</v>
      </c>
      <c r="R42" s="121">
        <v>37</v>
      </c>
      <c r="S42" s="121">
        <v>8</v>
      </c>
      <c r="T42" s="121">
        <v>3</v>
      </c>
      <c r="U42" s="121">
        <v>5</v>
      </c>
      <c r="V42" s="121">
        <v>3</v>
      </c>
      <c r="W42" s="121">
        <v>10</v>
      </c>
      <c r="X42" s="122" t="s">
        <v>441</v>
      </c>
      <c r="Y42" s="122" t="s">
        <v>26</v>
      </c>
      <c r="Z42" s="121"/>
      <c r="AA42" s="127" t="s">
        <v>442</v>
      </c>
      <c r="AB42" s="121">
        <v>20</v>
      </c>
      <c r="AC42" s="121">
        <v>15</v>
      </c>
      <c r="AD42" s="121">
        <v>3</v>
      </c>
      <c r="AE42" s="125">
        <v>3</v>
      </c>
      <c r="AF42" s="125">
        <v>2</v>
      </c>
      <c r="AG42" s="125">
        <v>2</v>
      </c>
    </row>
    <row r="43" spans="1:33" ht="24">
      <c r="A43" s="223"/>
      <c r="B43" s="120" t="s">
        <v>443</v>
      </c>
      <c r="C43" s="121">
        <v>194</v>
      </c>
      <c r="D43" s="121">
        <v>186</v>
      </c>
      <c r="E43" s="121">
        <v>333</v>
      </c>
      <c r="F43" s="121">
        <v>243</v>
      </c>
      <c r="G43" s="121">
        <v>55</v>
      </c>
      <c r="H43" s="121">
        <v>19</v>
      </c>
      <c r="I43" s="121">
        <v>71</v>
      </c>
      <c r="J43" s="121">
        <v>34</v>
      </c>
      <c r="K43" s="121">
        <v>288</v>
      </c>
      <c r="L43" s="122" t="s">
        <v>444</v>
      </c>
      <c r="M43" s="123" t="s">
        <v>445</v>
      </c>
      <c r="N43" s="121">
        <v>185</v>
      </c>
      <c r="O43" s="121">
        <v>170</v>
      </c>
      <c r="P43" s="121">
        <v>15</v>
      </c>
      <c r="Q43" s="121">
        <v>30</v>
      </c>
      <c r="R43" s="121">
        <v>0</v>
      </c>
      <c r="S43" s="121">
        <v>0</v>
      </c>
      <c r="T43" s="121">
        <v>0</v>
      </c>
      <c r="U43" s="121">
        <v>30</v>
      </c>
      <c r="V43" s="122">
        <v>30</v>
      </c>
      <c r="W43" s="121">
        <v>0</v>
      </c>
      <c r="X43" s="122"/>
      <c r="Y43" s="122"/>
      <c r="Z43" s="121"/>
      <c r="AA43" s="122" t="s">
        <v>446</v>
      </c>
      <c r="AB43" s="121">
        <v>30</v>
      </c>
      <c r="AC43" s="125">
        <v>0</v>
      </c>
      <c r="AD43" s="125">
        <v>0</v>
      </c>
      <c r="AE43" s="125">
        <v>0</v>
      </c>
      <c r="AF43" s="125">
        <v>30</v>
      </c>
      <c r="AG43" s="125">
        <v>30</v>
      </c>
    </row>
    <row r="44" spans="1:33" ht="36">
      <c r="A44" s="223"/>
      <c r="B44" s="120" t="s">
        <v>447</v>
      </c>
      <c r="C44" s="121">
        <v>90.88</v>
      </c>
      <c r="D44" s="121">
        <v>87.56</v>
      </c>
      <c r="E44" s="121">
        <v>95</v>
      </c>
      <c r="F44" s="121">
        <v>59</v>
      </c>
      <c r="G44" s="121">
        <v>0</v>
      </c>
      <c r="H44" s="121">
        <v>18</v>
      </c>
      <c r="I44" s="121">
        <v>18</v>
      </c>
      <c r="J44" s="121">
        <v>2</v>
      </c>
      <c r="K44" s="121">
        <v>82</v>
      </c>
      <c r="L44" s="122" t="s">
        <v>448</v>
      </c>
      <c r="M44" s="123" t="s">
        <v>449</v>
      </c>
      <c r="N44" s="121">
        <v>70</v>
      </c>
      <c r="O44" s="121">
        <v>68</v>
      </c>
      <c r="P44" s="121">
        <v>15</v>
      </c>
      <c r="Q44" s="121">
        <v>50</v>
      </c>
      <c r="R44" s="121">
        <v>18</v>
      </c>
      <c r="S44" s="121">
        <v>5</v>
      </c>
      <c r="T44" s="121">
        <v>10</v>
      </c>
      <c r="U44" s="121">
        <v>22</v>
      </c>
      <c r="V44" s="121">
        <v>20</v>
      </c>
      <c r="W44" s="121">
        <v>14</v>
      </c>
      <c r="X44" s="122" t="s">
        <v>450</v>
      </c>
      <c r="Y44" s="121"/>
      <c r="Z44" s="121"/>
      <c r="AA44" s="122" t="s">
        <v>290</v>
      </c>
      <c r="AB44" s="121">
        <v>20</v>
      </c>
      <c r="AC44" s="121">
        <v>5</v>
      </c>
      <c r="AD44" s="121">
        <v>5</v>
      </c>
      <c r="AE44" s="125">
        <v>5</v>
      </c>
      <c r="AF44" s="125">
        <v>10</v>
      </c>
      <c r="AG44" s="125">
        <v>5</v>
      </c>
    </row>
    <row r="45" spans="1:33" ht="36">
      <c r="A45" s="223"/>
      <c r="B45" s="120" t="s">
        <v>451</v>
      </c>
      <c r="C45" s="121">
        <v>0.64500000000000002</v>
      </c>
      <c r="D45" s="121">
        <v>0.64500000000000002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6" t="s">
        <v>452</v>
      </c>
      <c r="N45" s="121">
        <v>0.54500000000000004</v>
      </c>
      <c r="O45" s="121">
        <v>0.54500000000000004</v>
      </c>
      <c r="P45" s="121">
        <v>0.54500000000000004</v>
      </c>
      <c r="Q45" s="121">
        <v>2</v>
      </c>
      <c r="R45" s="121">
        <v>2</v>
      </c>
      <c r="S45" s="121">
        <v>2</v>
      </c>
      <c r="T45" s="121">
        <v>0</v>
      </c>
      <c r="U45" s="121">
        <v>0</v>
      </c>
      <c r="V45" s="121">
        <v>0</v>
      </c>
      <c r="W45" s="121">
        <v>2</v>
      </c>
      <c r="X45" s="122" t="s">
        <v>453</v>
      </c>
      <c r="Y45" s="122" t="s">
        <v>147</v>
      </c>
      <c r="Z45" s="128"/>
      <c r="AA45" s="121" t="s">
        <v>452</v>
      </c>
      <c r="AB45" s="121">
        <v>2</v>
      </c>
      <c r="AC45" s="121">
        <v>2</v>
      </c>
      <c r="AD45" s="121">
        <v>2</v>
      </c>
      <c r="AE45" s="125">
        <v>0</v>
      </c>
      <c r="AF45" s="125">
        <v>0</v>
      </c>
      <c r="AG45" s="125">
        <v>0</v>
      </c>
    </row>
    <row r="46" spans="1:33" ht="36">
      <c r="A46" s="223"/>
      <c r="B46" s="120" t="s">
        <v>454</v>
      </c>
      <c r="C46" s="121">
        <v>57.15</v>
      </c>
      <c r="D46" s="121">
        <v>50.82</v>
      </c>
      <c r="E46" s="121">
        <v>49</v>
      </c>
      <c r="F46" s="121">
        <v>37</v>
      </c>
      <c r="G46" s="121">
        <v>3</v>
      </c>
      <c r="H46" s="121">
        <v>0</v>
      </c>
      <c r="I46" s="121">
        <v>12</v>
      </c>
      <c r="J46" s="121">
        <v>0</v>
      </c>
      <c r="K46" s="121">
        <v>49</v>
      </c>
      <c r="L46" s="122" t="s">
        <v>455</v>
      </c>
      <c r="M46" s="123" t="s">
        <v>456</v>
      </c>
      <c r="N46" s="121">
        <v>37</v>
      </c>
      <c r="O46" s="121">
        <v>40</v>
      </c>
      <c r="P46" s="121">
        <v>5</v>
      </c>
      <c r="Q46" s="121">
        <v>10</v>
      </c>
      <c r="R46" s="121">
        <v>0</v>
      </c>
      <c r="S46" s="121">
        <v>0</v>
      </c>
      <c r="T46" s="121">
        <v>0</v>
      </c>
      <c r="U46" s="121">
        <v>0</v>
      </c>
      <c r="V46" s="121">
        <v>0</v>
      </c>
      <c r="W46" s="121">
        <v>10</v>
      </c>
      <c r="X46" s="122" t="s">
        <v>250</v>
      </c>
      <c r="Y46" s="122" t="s">
        <v>26</v>
      </c>
      <c r="Z46" s="121"/>
      <c r="AA46" s="121" t="s">
        <v>452</v>
      </c>
      <c r="AB46" s="121">
        <v>0</v>
      </c>
      <c r="AC46" s="121">
        <v>0</v>
      </c>
      <c r="AD46" s="121">
        <v>0</v>
      </c>
      <c r="AE46" s="125">
        <v>0</v>
      </c>
      <c r="AF46" s="125">
        <v>0</v>
      </c>
      <c r="AG46" s="125">
        <v>0</v>
      </c>
    </row>
    <row r="47" spans="1:33" ht="36">
      <c r="A47" s="223"/>
      <c r="B47" s="120" t="s">
        <v>457</v>
      </c>
      <c r="C47" s="121">
        <v>146.58000000000001</v>
      </c>
      <c r="D47" s="121">
        <v>132.78</v>
      </c>
      <c r="E47" s="121">
        <v>237</v>
      </c>
      <c r="F47" s="121">
        <v>196</v>
      </c>
      <c r="G47" s="121">
        <v>68</v>
      </c>
      <c r="H47" s="121">
        <v>2</v>
      </c>
      <c r="I47" s="121">
        <v>39</v>
      </c>
      <c r="J47" s="121">
        <v>13</v>
      </c>
      <c r="K47" s="121">
        <v>237</v>
      </c>
      <c r="L47" s="122" t="s">
        <v>458</v>
      </c>
      <c r="M47" s="123" t="s">
        <v>459</v>
      </c>
      <c r="N47" s="121">
        <v>95</v>
      </c>
      <c r="O47" s="121">
        <v>95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v>0</v>
      </c>
      <c r="X47" s="122"/>
      <c r="Y47" s="122"/>
      <c r="Z47" s="121"/>
      <c r="AA47" s="121"/>
      <c r="AB47" s="121"/>
      <c r="AC47" s="121"/>
      <c r="AD47" s="121"/>
      <c r="AE47" s="125"/>
      <c r="AF47" s="125"/>
      <c r="AG47" s="125"/>
    </row>
    <row r="48" spans="1:33" ht="48">
      <c r="A48" s="223"/>
      <c r="B48" s="120" t="s">
        <v>460</v>
      </c>
      <c r="C48" s="121">
        <v>13.48</v>
      </c>
      <c r="D48" s="121">
        <v>13.48</v>
      </c>
      <c r="E48" s="121">
        <v>6</v>
      </c>
      <c r="F48" s="121">
        <v>4</v>
      </c>
      <c r="G48" s="121"/>
      <c r="H48" s="121"/>
      <c r="I48" s="121">
        <v>2</v>
      </c>
      <c r="J48" s="121">
        <v>2</v>
      </c>
      <c r="K48" s="121">
        <v>6</v>
      </c>
      <c r="L48" s="122" t="s">
        <v>461</v>
      </c>
      <c r="M48" s="126" t="s">
        <v>462</v>
      </c>
      <c r="N48" s="121">
        <v>9.1</v>
      </c>
      <c r="O48" s="121">
        <v>3</v>
      </c>
      <c r="P48" s="121">
        <v>6.1</v>
      </c>
      <c r="Q48" s="121">
        <v>15</v>
      </c>
      <c r="R48" s="121">
        <v>6</v>
      </c>
      <c r="S48" s="121"/>
      <c r="T48" s="121"/>
      <c r="U48" s="121">
        <v>9</v>
      </c>
      <c r="V48" s="121">
        <v>9</v>
      </c>
      <c r="W48" s="121">
        <v>15</v>
      </c>
      <c r="X48" s="122" t="s">
        <v>463</v>
      </c>
      <c r="Y48" s="122" t="s">
        <v>464</v>
      </c>
      <c r="Z48" s="121"/>
      <c r="AA48" s="122"/>
      <c r="AB48" s="121"/>
      <c r="AC48" s="121"/>
      <c r="AD48" s="121"/>
      <c r="AE48" s="125"/>
      <c r="AF48" s="125"/>
      <c r="AG48" s="125"/>
    </row>
    <row r="50" spans="1:33" ht="48.6">
      <c r="A50" s="222" t="s">
        <v>548</v>
      </c>
      <c r="B50" s="139" t="s">
        <v>524</v>
      </c>
      <c r="C50" s="139">
        <v>102.79</v>
      </c>
      <c r="D50" s="139">
        <v>95</v>
      </c>
      <c r="E50" s="139">
        <v>160</v>
      </c>
      <c r="F50" s="139">
        <v>110</v>
      </c>
      <c r="G50" s="139">
        <v>4</v>
      </c>
      <c r="H50" s="139">
        <v>22</v>
      </c>
      <c r="I50" s="139">
        <v>28</v>
      </c>
      <c r="J50" s="139">
        <v>10</v>
      </c>
      <c r="K50" s="139">
        <v>160</v>
      </c>
      <c r="L50" s="139">
        <v>305</v>
      </c>
      <c r="M50" s="139" t="s">
        <v>525</v>
      </c>
      <c r="N50" s="139">
        <v>95</v>
      </c>
      <c r="O50" s="139">
        <v>95</v>
      </c>
      <c r="P50" s="139">
        <v>0</v>
      </c>
      <c r="Q50" s="139">
        <v>0</v>
      </c>
      <c r="R50" s="139">
        <v>0</v>
      </c>
      <c r="S50" s="139">
        <v>0</v>
      </c>
      <c r="T50" s="139">
        <v>0</v>
      </c>
      <c r="U50" s="139">
        <v>0</v>
      </c>
      <c r="V50" s="139">
        <v>0</v>
      </c>
      <c r="W50" s="139">
        <v>0</v>
      </c>
      <c r="X50" s="140"/>
      <c r="Y50" s="139"/>
      <c r="Z50" s="139"/>
      <c r="AA50" s="139"/>
      <c r="AB50" s="139">
        <v>0</v>
      </c>
      <c r="AC50" s="139">
        <v>0</v>
      </c>
      <c r="AD50" s="139">
        <v>0</v>
      </c>
      <c r="AE50" s="141">
        <v>0</v>
      </c>
      <c r="AF50" s="141">
        <v>0</v>
      </c>
      <c r="AG50" s="141">
        <v>0</v>
      </c>
    </row>
    <row r="51" spans="1:33" ht="31.2">
      <c r="A51" s="223"/>
      <c r="B51" s="139" t="s">
        <v>526</v>
      </c>
      <c r="C51" s="139">
        <v>2.06</v>
      </c>
      <c r="D51" s="139">
        <v>1.56</v>
      </c>
      <c r="E51" s="139">
        <v>5</v>
      </c>
      <c r="F51" s="139">
        <v>5</v>
      </c>
      <c r="G51" s="139">
        <v>0</v>
      </c>
      <c r="H51" s="139">
        <v>0</v>
      </c>
      <c r="I51" s="139">
        <v>0</v>
      </c>
      <c r="J51" s="139">
        <v>0</v>
      </c>
      <c r="K51" s="139">
        <v>5</v>
      </c>
      <c r="L51" s="139">
        <v>10</v>
      </c>
      <c r="M51" s="139" t="s">
        <v>527</v>
      </c>
      <c r="N51" s="139">
        <v>1.56</v>
      </c>
      <c r="O51" s="139">
        <v>1.56</v>
      </c>
      <c r="P51" s="139">
        <v>0</v>
      </c>
      <c r="Q51" s="139">
        <v>0</v>
      </c>
      <c r="R51" s="139">
        <v>0</v>
      </c>
      <c r="S51" s="139">
        <v>0</v>
      </c>
      <c r="T51" s="139">
        <v>0</v>
      </c>
      <c r="U51" s="139">
        <v>0</v>
      </c>
      <c r="V51" s="139">
        <v>0</v>
      </c>
      <c r="W51" s="139">
        <v>0</v>
      </c>
      <c r="X51" s="139"/>
      <c r="Y51" s="139"/>
      <c r="Z51" s="139"/>
      <c r="AA51" s="139"/>
      <c r="AB51" s="139">
        <v>0</v>
      </c>
      <c r="AC51" s="139">
        <v>0</v>
      </c>
      <c r="AD51" s="139">
        <v>0</v>
      </c>
      <c r="AE51" s="141">
        <v>0</v>
      </c>
      <c r="AF51" s="141">
        <v>0</v>
      </c>
      <c r="AG51" s="141">
        <v>0</v>
      </c>
    </row>
    <row r="52" spans="1:33" ht="48.6">
      <c r="A52" s="223"/>
      <c r="B52" s="139" t="s">
        <v>528</v>
      </c>
      <c r="C52" s="142">
        <v>3.38</v>
      </c>
      <c r="D52" s="142">
        <v>3.38</v>
      </c>
      <c r="E52" s="142">
        <v>3</v>
      </c>
      <c r="F52" s="142">
        <v>3</v>
      </c>
      <c r="G52" s="142"/>
      <c r="H52" s="142"/>
      <c r="I52" s="142"/>
      <c r="J52" s="142"/>
      <c r="K52" s="142">
        <v>3</v>
      </c>
      <c r="L52" s="141"/>
      <c r="M52" s="142" t="s">
        <v>529</v>
      </c>
      <c r="N52" s="142">
        <v>3.38</v>
      </c>
      <c r="O52" s="142">
        <v>1.2</v>
      </c>
      <c r="P52" s="142">
        <v>2.1800000000000002</v>
      </c>
      <c r="Q52" s="142">
        <v>4</v>
      </c>
      <c r="R52" s="142">
        <v>2</v>
      </c>
      <c r="S52" s="142">
        <v>2</v>
      </c>
      <c r="T52" s="141"/>
      <c r="U52" s="142">
        <v>2</v>
      </c>
      <c r="V52" s="141">
        <v>2</v>
      </c>
      <c r="W52" s="141">
        <v>0</v>
      </c>
      <c r="X52" s="142"/>
      <c r="Y52" s="142"/>
      <c r="Z52" s="140" t="s">
        <v>530</v>
      </c>
      <c r="AA52" s="142" t="s">
        <v>531</v>
      </c>
      <c r="AB52" s="139">
        <v>4</v>
      </c>
      <c r="AC52" s="139">
        <v>2</v>
      </c>
      <c r="AD52" s="139">
        <v>2</v>
      </c>
      <c r="AE52" s="141"/>
      <c r="AF52" s="141">
        <v>2</v>
      </c>
      <c r="AG52" s="141">
        <v>2</v>
      </c>
    </row>
    <row r="53" spans="1:33" ht="48.6">
      <c r="A53" s="223"/>
      <c r="B53" s="139" t="s">
        <v>532</v>
      </c>
      <c r="C53" s="139">
        <v>9.5500000000000007</v>
      </c>
      <c r="D53" s="139">
        <v>9.5500000000000007</v>
      </c>
      <c r="E53" s="139">
        <v>17</v>
      </c>
      <c r="F53" s="139">
        <v>3</v>
      </c>
      <c r="G53" s="139">
        <v>0</v>
      </c>
      <c r="H53" s="139">
        <v>1</v>
      </c>
      <c r="I53" s="139">
        <v>13</v>
      </c>
      <c r="J53" s="139">
        <v>4</v>
      </c>
      <c r="K53" s="139">
        <v>17</v>
      </c>
      <c r="L53" s="139">
        <v>40</v>
      </c>
      <c r="M53" s="140" t="s">
        <v>533</v>
      </c>
      <c r="N53" s="139">
        <v>9.5500000000000007</v>
      </c>
      <c r="O53" s="139">
        <v>9.5500000000000007</v>
      </c>
      <c r="P53" s="139">
        <v>0</v>
      </c>
      <c r="Q53" s="139">
        <v>0</v>
      </c>
      <c r="R53" s="139">
        <v>0</v>
      </c>
      <c r="S53" s="139">
        <v>0</v>
      </c>
      <c r="T53" s="139">
        <v>0</v>
      </c>
      <c r="U53" s="139">
        <v>0</v>
      </c>
      <c r="V53" s="140">
        <v>0</v>
      </c>
      <c r="W53" s="140">
        <v>0</v>
      </c>
      <c r="X53" s="140"/>
      <c r="Y53" s="140">
        <v>0</v>
      </c>
      <c r="Z53" s="139">
        <v>0</v>
      </c>
      <c r="AA53" s="140"/>
      <c r="AB53" s="139">
        <v>0</v>
      </c>
      <c r="AC53" s="141">
        <v>0</v>
      </c>
      <c r="AD53" s="141">
        <v>0</v>
      </c>
      <c r="AE53" s="141">
        <v>0</v>
      </c>
      <c r="AF53" s="141">
        <v>0</v>
      </c>
      <c r="AG53" s="141">
        <v>0</v>
      </c>
    </row>
    <row r="54" spans="1:33" ht="62.4">
      <c r="A54" s="223"/>
      <c r="B54" s="139" t="s">
        <v>534</v>
      </c>
      <c r="C54" s="139">
        <v>111.14</v>
      </c>
      <c r="D54" s="139">
        <v>101</v>
      </c>
      <c r="E54" s="139">
        <v>183</v>
      </c>
      <c r="F54" s="139">
        <v>149</v>
      </c>
      <c r="G54" s="139">
        <v>28</v>
      </c>
      <c r="H54" s="139">
        <v>6</v>
      </c>
      <c r="I54" s="139">
        <v>28</v>
      </c>
      <c r="J54" s="139">
        <v>28</v>
      </c>
      <c r="K54" s="139">
        <v>183</v>
      </c>
      <c r="L54" s="139">
        <v>268</v>
      </c>
      <c r="M54" s="143" t="s">
        <v>535</v>
      </c>
      <c r="N54" s="139">
        <v>101</v>
      </c>
      <c r="O54" s="139">
        <v>101</v>
      </c>
      <c r="P54" s="139">
        <v>0</v>
      </c>
      <c r="Q54" s="139">
        <v>0</v>
      </c>
      <c r="R54" s="139">
        <v>0</v>
      </c>
      <c r="S54" s="139">
        <v>0</v>
      </c>
      <c r="T54" s="139">
        <v>0</v>
      </c>
      <c r="U54" s="139">
        <v>0</v>
      </c>
      <c r="V54" s="139">
        <v>0</v>
      </c>
      <c r="W54" s="139">
        <v>0</v>
      </c>
      <c r="X54" s="139">
        <v>0</v>
      </c>
      <c r="Y54" s="139">
        <v>0</v>
      </c>
      <c r="Z54" s="139">
        <v>0</v>
      </c>
      <c r="AA54" s="139"/>
      <c r="AB54" s="139">
        <v>0</v>
      </c>
      <c r="AC54" s="139">
        <v>0</v>
      </c>
      <c r="AD54" s="139">
        <v>0</v>
      </c>
      <c r="AE54" s="141">
        <v>0</v>
      </c>
      <c r="AF54" s="141">
        <v>0</v>
      </c>
      <c r="AG54" s="141">
        <v>0</v>
      </c>
    </row>
    <row r="55" spans="1:33" ht="31.2">
      <c r="A55" s="223"/>
      <c r="B55" s="139" t="s">
        <v>536</v>
      </c>
      <c r="C55" s="139">
        <v>100.54</v>
      </c>
      <c r="D55" s="139">
        <v>99.3</v>
      </c>
      <c r="E55" s="139">
        <v>266</v>
      </c>
      <c r="F55" s="139">
        <v>202</v>
      </c>
      <c r="G55" s="139">
        <v>63</v>
      </c>
      <c r="H55" s="139">
        <v>9</v>
      </c>
      <c r="I55" s="139">
        <v>54</v>
      </c>
      <c r="J55" s="139">
        <v>49</v>
      </c>
      <c r="K55" s="139">
        <v>266</v>
      </c>
      <c r="L55" s="139">
        <v>611</v>
      </c>
      <c r="M55" s="139" t="s">
        <v>537</v>
      </c>
      <c r="N55" s="139">
        <v>99.3</v>
      </c>
      <c r="O55" s="139">
        <v>99.3</v>
      </c>
      <c r="P55" s="139">
        <v>0</v>
      </c>
      <c r="Q55" s="139">
        <v>0</v>
      </c>
      <c r="R55" s="139">
        <v>0</v>
      </c>
      <c r="S55" s="139">
        <v>0</v>
      </c>
      <c r="T55" s="139">
        <v>0</v>
      </c>
      <c r="U55" s="139">
        <v>0</v>
      </c>
      <c r="V55" s="139">
        <v>0</v>
      </c>
      <c r="W55" s="139">
        <v>0</v>
      </c>
      <c r="X55" s="139">
        <v>0</v>
      </c>
      <c r="Y55" s="139">
        <v>0</v>
      </c>
      <c r="Z55" s="139">
        <v>0</v>
      </c>
      <c r="AA55" s="139">
        <v>0</v>
      </c>
      <c r="AB55" s="139">
        <v>0</v>
      </c>
      <c r="AC55" s="139">
        <v>0</v>
      </c>
      <c r="AD55" s="139">
        <v>0</v>
      </c>
      <c r="AE55" s="139">
        <v>0</v>
      </c>
      <c r="AF55" s="139">
        <v>0</v>
      </c>
      <c r="AG55" s="139">
        <v>0</v>
      </c>
    </row>
    <row r="56" spans="1:33" ht="81">
      <c r="A56" s="223"/>
      <c r="B56" s="139" t="s">
        <v>538</v>
      </c>
      <c r="C56" s="139">
        <v>19.489999999999998</v>
      </c>
      <c r="D56" s="139">
        <v>16.98</v>
      </c>
      <c r="E56" s="139">
        <v>35</v>
      </c>
      <c r="F56" s="139">
        <v>32</v>
      </c>
      <c r="G56" s="139">
        <v>6</v>
      </c>
      <c r="H56" s="139">
        <v>1</v>
      </c>
      <c r="I56" s="139">
        <v>2</v>
      </c>
      <c r="J56" s="139">
        <v>0</v>
      </c>
      <c r="K56" s="139">
        <v>35</v>
      </c>
      <c r="L56" s="139">
        <v>68</v>
      </c>
      <c r="M56" s="140" t="s">
        <v>539</v>
      </c>
      <c r="N56" s="139">
        <v>16.98</v>
      </c>
      <c r="O56" s="139">
        <v>10.11</v>
      </c>
      <c r="P56" s="139">
        <v>6.87</v>
      </c>
      <c r="Q56" s="139">
        <v>13</v>
      </c>
      <c r="R56" s="139">
        <v>5</v>
      </c>
      <c r="S56" s="139">
        <v>5</v>
      </c>
      <c r="T56" s="139">
        <v>2</v>
      </c>
      <c r="U56" s="139">
        <v>6</v>
      </c>
      <c r="V56" s="139">
        <v>6</v>
      </c>
      <c r="W56" s="139">
        <v>13</v>
      </c>
      <c r="X56" s="144" t="s">
        <v>540</v>
      </c>
      <c r="Y56" s="140" t="s">
        <v>541</v>
      </c>
      <c r="Z56" s="140" t="s">
        <v>542</v>
      </c>
      <c r="AA56" s="140" t="s">
        <v>543</v>
      </c>
      <c r="AB56" s="139"/>
      <c r="AC56" s="139">
        <v>0</v>
      </c>
      <c r="AD56" s="139">
        <v>0</v>
      </c>
      <c r="AE56" s="141">
        <v>0</v>
      </c>
      <c r="AF56" s="141">
        <v>0</v>
      </c>
      <c r="AG56" s="141">
        <v>0</v>
      </c>
    </row>
    <row r="57" spans="1:33" ht="64.2">
      <c r="A57" s="223"/>
      <c r="B57" s="139" t="s">
        <v>544</v>
      </c>
      <c r="C57" s="139">
        <v>8.57</v>
      </c>
      <c r="D57" s="139">
        <v>8.57</v>
      </c>
      <c r="E57" s="139">
        <v>3</v>
      </c>
      <c r="F57" s="139">
        <v>0</v>
      </c>
      <c r="G57" s="139">
        <v>0</v>
      </c>
      <c r="H57" s="139">
        <v>3</v>
      </c>
      <c r="I57" s="139">
        <v>0</v>
      </c>
      <c r="J57" s="139">
        <v>0</v>
      </c>
      <c r="K57" s="139">
        <v>3</v>
      </c>
      <c r="L57" s="139">
        <v>1</v>
      </c>
      <c r="M57" s="139" t="s">
        <v>545</v>
      </c>
      <c r="N57" s="139">
        <v>8.57</v>
      </c>
      <c r="O57" s="139">
        <v>0.2</v>
      </c>
      <c r="P57" s="139">
        <v>8.3699999999999992</v>
      </c>
      <c r="Q57" s="139">
        <v>22</v>
      </c>
      <c r="R57" s="139">
        <v>10</v>
      </c>
      <c r="S57" s="139">
        <v>10</v>
      </c>
      <c r="T57" s="139"/>
      <c r="U57" s="139">
        <v>12</v>
      </c>
      <c r="V57" s="139">
        <v>12</v>
      </c>
      <c r="W57" s="139">
        <v>10</v>
      </c>
      <c r="X57" s="144" t="s">
        <v>546</v>
      </c>
      <c r="Y57" s="145" t="s">
        <v>26</v>
      </c>
      <c r="Z57" s="140" t="s">
        <v>547</v>
      </c>
      <c r="AA57" s="139" t="s">
        <v>120</v>
      </c>
      <c r="AB57" s="139">
        <v>12</v>
      </c>
      <c r="AC57" s="139">
        <v>6</v>
      </c>
      <c r="AD57" s="139">
        <v>6</v>
      </c>
      <c r="AE57" s="141">
        <v>0</v>
      </c>
      <c r="AF57" s="141">
        <v>6</v>
      </c>
      <c r="AG57" s="141">
        <v>6</v>
      </c>
    </row>
  </sheetData>
  <mergeCells count="29">
    <mergeCell ref="B2:AG2"/>
    <mergeCell ref="B3:AG3"/>
    <mergeCell ref="F4:J4"/>
    <mergeCell ref="R4:V4"/>
    <mergeCell ref="X4:Z4"/>
    <mergeCell ref="AC4:AG4"/>
    <mergeCell ref="B8:AC8"/>
    <mergeCell ref="B4:B5"/>
    <mergeCell ref="C4:C5"/>
    <mergeCell ref="E4:E5"/>
    <mergeCell ref="K4:K5"/>
    <mergeCell ref="L4:L5"/>
    <mergeCell ref="M4:M5"/>
    <mergeCell ref="N4:N5"/>
    <mergeCell ref="O4:O5"/>
    <mergeCell ref="P4:P5"/>
    <mergeCell ref="Q4:Q5"/>
    <mergeCell ref="W4:W5"/>
    <mergeCell ref="AA4:AA5"/>
    <mergeCell ref="AB4:AB5"/>
    <mergeCell ref="A35:A36"/>
    <mergeCell ref="A38:A39"/>
    <mergeCell ref="A41:A48"/>
    <mergeCell ref="A50:A57"/>
    <mergeCell ref="A4:A5"/>
    <mergeCell ref="A6:A7"/>
    <mergeCell ref="A11:A14"/>
    <mergeCell ref="A18:A20"/>
    <mergeCell ref="A22:A33"/>
  </mergeCells>
  <phoneticPr fontId="24" type="noConversion"/>
  <pageMargins left="0.74803149606299202" right="0.74803149606299202" top="0.98425196850393704" bottom="0.98425196850393704" header="0.511811023622047" footer="0.511811023622047"/>
  <pageSetup paperSize="9" scale="5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5"/>
  <sheetViews>
    <sheetView topLeftCell="A4" zoomScale="68" zoomScaleNormal="68" workbookViewId="0">
      <selection activeCell="P9" sqref="P9"/>
    </sheetView>
  </sheetViews>
  <sheetFormatPr defaultColWidth="9" defaultRowHeight="14.4"/>
  <cols>
    <col min="3" max="3" width="8.21875" customWidth="1"/>
    <col min="4" max="10" width="6.44140625" customWidth="1"/>
    <col min="11" max="13" width="6.88671875" customWidth="1"/>
    <col min="14" max="14" width="9.88671875" customWidth="1"/>
    <col min="15" max="31" width="6.88671875" customWidth="1"/>
  </cols>
  <sheetData>
    <row r="1" spans="1:34" ht="25.95" customHeight="1">
      <c r="B1" s="1"/>
    </row>
    <row r="2" spans="1:34" ht="26.25" customHeight="1">
      <c r="B2" s="233" t="s">
        <v>608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3" spans="1:34" ht="26.25" customHeight="1">
      <c r="A3" s="46"/>
      <c r="B3" s="235" t="s">
        <v>609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46"/>
      <c r="AD3" s="46"/>
      <c r="AE3" s="46"/>
    </row>
    <row r="4" spans="1:34" ht="28.8">
      <c r="A4" s="224" t="s">
        <v>114</v>
      </c>
      <c r="B4" s="224" t="s">
        <v>0</v>
      </c>
      <c r="C4" s="224" t="s">
        <v>1</v>
      </c>
      <c r="D4" s="33" t="s">
        <v>2</v>
      </c>
      <c r="E4" s="224" t="s">
        <v>3</v>
      </c>
      <c r="F4" s="224" t="s">
        <v>2</v>
      </c>
      <c r="G4" s="224"/>
      <c r="H4" s="224"/>
      <c r="I4" s="224"/>
      <c r="J4" s="224"/>
      <c r="K4" s="224" t="s">
        <v>4</v>
      </c>
      <c r="L4" s="224" t="s">
        <v>5</v>
      </c>
      <c r="M4" s="224" t="s">
        <v>39</v>
      </c>
      <c r="N4" s="224" t="s">
        <v>6</v>
      </c>
      <c r="O4" s="232" t="s">
        <v>40</v>
      </c>
      <c r="P4" s="224" t="s">
        <v>2</v>
      </c>
      <c r="Q4" s="224"/>
      <c r="R4" s="224"/>
      <c r="S4" s="224"/>
      <c r="T4" s="224"/>
      <c r="U4" s="224" t="s">
        <v>41</v>
      </c>
      <c r="V4" s="224" t="s">
        <v>2</v>
      </c>
      <c r="W4" s="224"/>
      <c r="X4" s="224"/>
      <c r="Y4" s="224" t="s">
        <v>42</v>
      </c>
      <c r="Z4" s="224" t="s">
        <v>43</v>
      </c>
      <c r="AA4" s="224" t="s">
        <v>2</v>
      </c>
      <c r="AB4" s="224"/>
      <c r="AC4" s="224"/>
      <c r="AD4" s="224"/>
      <c r="AE4" s="224"/>
    </row>
    <row r="5" spans="1:34" ht="86.4">
      <c r="A5" s="224"/>
      <c r="B5" s="224"/>
      <c r="C5" s="224"/>
      <c r="D5" s="24" t="s">
        <v>14</v>
      </c>
      <c r="E5" s="224"/>
      <c r="F5" s="33" t="s">
        <v>15</v>
      </c>
      <c r="G5" s="33" t="s">
        <v>16</v>
      </c>
      <c r="H5" s="33" t="s">
        <v>17</v>
      </c>
      <c r="I5" s="33" t="s">
        <v>18</v>
      </c>
      <c r="J5" s="33" t="s">
        <v>16</v>
      </c>
      <c r="K5" s="224"/>
      <c r="L5" s="224"/>
      <c r="M5" s="224"/>
      <c r="N5" s="224"/>
      <c r="O5" s="224"/>
      <c r="P5" s="33" t="s">
        <v>15</v>
      </c>
      <c r="Q5" s="33" t="s">
        <v>16</v>
      </c>
      <c r="R5" s="33" t="s">
        <v>17</v>
      </c>
      <c r="S5" s="33" t="s">
        <v>18</v>
      </c>
      <c r="T5" s="33" t="s">
        <v>16</v>
      </c>
      <c r="U5" s="224"/>
      <c r="V5" s="33" t="s">
        <v>44</v>
      </c>
      <c r="W5" s="33" t="s">
        <v>20</v>
      </c>
      <c r="X5" s="33" t="s">
        <v>21</v>
      </c>
      <c r="Y5" s="224"/>
      <c r="Z5" s="224"/>
      <c r="AA5" s="33" t="s">
        <v>15</v>
      </c>
      <c r="AB5" s="33" t="s">
        <v>16</v>
      </c>
      <c r="AC5" s="33" t="s">
        <v>17</v>
      </c>
      <c r="AD5" s="33" t="s">
        <v>18</v>
      </c>
      <c r="AE5" s="33" t="s">
        <v>16</v>
      </c>
      <c r="AF5" s="26"/>
      <c r="AG5" s="26"/>
      <c r="AH5" s="26"/>
    </row>
    <row r="6" spans="1:34" ht="30">
      <c r="A6" s="222" t="s">
        <v>166</v>
      </c>
      <c r="B6" s="12" t="s">
        <v>33</v>
      </c>
      <c r="C6" s="11">
        <v>1.55</v>
      </c>
      <c r="D6" s="11">
        <v>1.55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2</v>
      </c>
      <c r="V6" s="19" t="s">
        <v>46</v>
      </c>
      <c r="W6" s="11">
        <v>5</v>
      </c>
      <c r="X6" s="11">
        <v>6</v>
      </c>
      <c r="Y6" s="18" t="s">
        <v>47</v>
      </c>
      <c r="Z6" s="11">
        <v>0</v>
      </c>
      <c r="AA6" s="11">
        <v>0</v>
      </c>
      <c r="AB6" s="11">
        <v>0</v>
      </c>
      <c r="AC6" s="23">
        <v>0</v>
      </c>
      <c r="AD6" s="23">
        <v>0</v>
      </c>
      <c r="AE6" s="23">
        <v>0</v>
      </c>
      <c r="AF6" s="26"/>
      <c r="AG6" s="26"/>
      <c r="AH6" s="26"/>
    </row>
    <row r="7" spans="1:34" ht="24" customHeight="1">
      <c r="A7" s="223"/>
      <c r="B7" s="12" t="s">
        <v>23</v>
      </c>
      <c r="C7" s="12">
        <v>18.11</v>
      </c>
      <c r="D7" s="12">
        <v>18.11</v>
      </c>
      <c r="E7" s="12">
        <v>11</v>
      </c>
      <c r="F7" s="12">
        <v>3</v>
      </c>
      <c r="G7" s="12">
        <v>0</v>
      </c>
      <c r="H7" s="12">
        <v>0</v>
      </c>
      <c r="I7" s="12">
        <v>8</v>
      </c>
      <c r="J7" s="12">
        <v>0</v>
      </c>
      <c r="K7" s="12">
        <v>11</v>
      </c>
      <c r="L7" s="12">
        <v>11</v>
      </c>
      <c r="M7" s="12">
        <v>18.11</v>
      </c>
      <c r="N7" s="7" t="s">
        <v>45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27"/>
      <c r="AG7" s="27"/>
      <c r="AH7" s="26"/>
    </row>
    <row r="8" spans="1:34">
      <c r="A8" s="4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46"/>
      <c r="AD8" s="46"/>
      <c r="AE8" s="46"/>
    </row>
    <row r="9" spans="1:34" ht="36">
      <c r="A9" s="222" t="s">
        <v>168</v>
      </c>
      <c r="B9" s="39" t="s">
        <v>119</v>
      </c>
      <c r="C9" s="39">
        <v>76.31</v>
      </c>
      <c r="D9" s="39">
        <v>76.31</v>
      </c>
      <c r="E9" s="39">
        <v>213</v>
      </c>
      <c r="F9" s="39">
        <v>18</v>
      </c>
      <c r="G9" s="39"/>
      <c r="H9" s="39">
        <v>61</v>
      </c>
      <c r="I9" s="39">
        <v>134</v>
      </c>
      <c r="J9" s="39">
        <v>41</v>
      </c>
      <c r="K9" s="39">
        <v>213</v>
      </c>
      <c r="L9" s="39">
        <v>250</v>
      </c>
      <c r="M9" s="39">
        <v>76.31</v>
      </c>
      <c r="N9" s="40" t="s">
        <v>120</v>
      </c>
      <c r="O9" s="39">
        <v>100</v>
      </c>
      <c r="P9" s="39"/>
      <c r="Q9" s="39"/>
      <c r="R9" s="39">
        <v>40</v>
      </c>
      <c r="S9" s="39">
        <v>60</v>
      </c>
      <c r="T9" s="39">
        <v>20</v>
      </c>
      <c r="U9" s="39">
        <v>100</v>
      </c>
      <c r="V9" s="41" t="s">
        <v>121</v>
      </c>
      <c r="W9" s="41" t="s">
        <v>26</v>
      </c>
      <c r="X9" s="41" t="s">
        <v>122</v>
      </c>
      <c r="Y9" s="40" t="s">
        <v>123</v>
      </c>
      <c r="Z9" s="39">
        <v>0</v>
      </c>
      <c r="AA9" s="39"/>
      <c r="AB9" s="39"/>
      <c r="AC9" s="42"/>
      <c r="AD9" s="42"/>
      <c r="AE9" s="42"/>
    </row>
    <row r="10" spans="1:34" ht="60">
      <c r="A10" s="223"/>
      <c r="B10" s="40" t="s">
        <v>124</v>
      </c>
      <c r="C10" s="40">
        <v>74.58</v>
      </c>
      <c r="D10" s="11">
        <v>74.58</v>
      </c>
      <c r="E10" s="40">
        <v>167</v>
      </c>
      <c r="F10" s="40">
        <v>31</v>
      </c>
      <c r="G10" s="40">
        <v>4</v>
      </c>
      <c r="H10" s="40">
        <v>82</v>
      </c>
      <c r="I10" s="40">
        <v>54</v>
      </c>
      <c r="J10" s="40">
        <v>12</v>
      </c>
      <c r="K10" s="40">
        <v>167</v>
      </c>
      <c r="L10" s="40">
        <v>242</v>
      </c>
      <c r="M10" s="40">
        <v>74.58</v>
      </c>
      <c r="N10" s="40" t="s">
        <v>120</v>
      </c>
      <c r="O10" s="40">
        <v>72</v>
      </c>
      <c r="P10" s="40">
        <v>19</v>
      </c>
      <c r="Q10" s="40">
        <v>2</v>
      </c>
      <c r="R10" s="40">
        <v>29</v>
      </c>
      <c r="S10" s="40">
        <v>24</v>
      </c>
      <c r="T10" s="40">
        <v>6</v>
      </c>
      <c r="U10" s="40">
        <v>72</v>
      </c>
      <c r="V10" s="40" t="s">
        <v>125</v>
      </c>
      <c r="W10" s="40" t="s">
        <v>126</v>
      </c>
      <c r="X10" s="40" t="s">
        <v>127</v>
      </c>
      <c r="Y10" s="40" t="s">
        <v>128</v>
      </c>
      <c r="Z10" s="39">
        <v>0</v>
      </c>
      <c r="AA10" s="39"/>
      <c r="AB10" s="39"/>
      <c r="AC10" s="42"/>
      <c r="AD10" s="42"/>
      <c r="AE10" s="42"/>
    </row>
    <row r="11" spans="1:34" ht="60">
      <c r="A11" s="223"/>
      <c r="B11" s="39" t="s">
        <v>129</v>
      </c>
      <c r="C11" s="39">
        <v>38.659999999999997</v>
      </c>
      <c r="D11" s="39">
        <v>38.659999999999997</v>
      </c>
      <c r="E11" s="39">
        <v>103</v>
      </c>
      <c r="F11" s="39">
        <v>5</v>
      </c>
      <c r="G11" s="39">
        <v>1</v>
      </c>
      <c r="H11" s="39">
        <v>11</v>
      </c>
      <c r="I11" s="39">
        <v>87</v>
      </c>
      <c r="J11" s="39">
        <v>20</v>
      </c>
      <c r="K11" s="39">
        <v>103</v>
      </c>
      <c r="L11" s="39">
        <v>167</v>
      </c>
      <c r="M11" s="39">
        <v>38.659999999999997</v>
      </c>
      <c r="N11" s="40" t="s">
        <v>130</v>
      </c>
      <c r="O11" s="39">
        <v>34</v>
      </c>
      <c r="P11" s="39">
        <v>1</v>
      </c>
      <c r="Q11" s="39">
        <v>1</v>
      </c>
      <c r="R11" s="39">
        <v>2</v>
      </c>
      <c r="S11" s="39">
        <v>31</v>
      </c>
      <c r="T11" s="39">
        <v>7</v>
      </c>
      <c r="U11" s="39">
        <v>34</v>
      </c>
      <c r="V11" s="41" t="s">
        <v>131</v>
      </c>
      <c r="W11" s="41" t="s">
        <v>26</v>
      </c>
      <c r="X11" s="41" t="s">
        <v>132</v>
      </c>
      <c r="Y11" s="40" t="s">
        <v>133</v>
      </c>
      <c r="Z11" s="39">
        <v>0</v>
      </c>
      <c r="AA11" s="39"/>
      <c r="AB11" s="39"/>
      <c r="AC11" s="42"/>
      <c r="AD11" s="42"/>
      <c r="AE11" s="42"/>
    </row>
    <row r="12" spans="1:34" ht="36">
      <c r="A12" s="223"/>
      <c r="B12" s="39" t="s">
        <v>134</v>
      </c>
      <c r="C12" s="39">
        <v>10.55</v>
      </c>
      <c r="D12" s="39">
        <v>10.55</v>
      </c>
      <c r="E12" s="39">
        <v>26</v>
      </c>
      <c r="F12" s="39"/>
      <c r="G12" s="39"/>
      <c r="H12" s="39"/>
      <c r="I12" s="39">
        <v>26</v>
      </c>
      <c r="J12" s="39">
        <v>26</v>
      </c>
      <c r="K12" s="39">
        <v>26</v>
      </c>
      <c r="L12" s="39">
        <v>28</v>
      </c>
      <c r="M12" s="42">
        <v>10.55</v>
      </c>
      <c r="N12" s="40" t="s">
        <v>135</v>
      </c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42"/>
      <c r="AD12" s="42"/>
      <c r="AE12" s="42"/>
    </row>
    <row r="13" spans="1:34" ht="24">
      <c r="A13" s="223"/>
      <c r="B13" s="39" t="s">
        <v>136</v>
      </c>
      <c r="C13" s="39">
        <v>0.71</v>
      </c>
      <c r="D13" s="39">
        <v>0.71</v>
      </c>
      <c r="E13" s="39">
        <v>2</v>
      </c>
      <c r="F13" s="39">
        <v>1</v>
      </c>
      <c r="G13" s="39">
        <v>1</v>
      </c>
      <c r="H13" s="39"/>
      <c r="I13" s="39">
        <v>1</v>
      </c>
      <c r="J13" s="39"/>
      <c r="K13" s="39">
        <v>2</v>
      </c>
      <c r="L13" s="39">
        <v>4</v>
      </c>
      <c r="M13" s="39">
        <v>0.71</v>
      </c>
      <c r="N13" s="39" t="s">
        <v>137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42"/>
      <c r="AD13" s="42"/>
      <c r="AE13" s="42"/>
    </row>
    <row r="14" spans="1:34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</row>
    <row r="15" spans="1:34" ht="57.6">
      <c r="A15" s="222" t="s">
        <v>177</v>
      </c>
      <c r="B15" s="59" t="s">
        <v>169</v>
      </c>
      <c r="C15" s="60">
        <v>174.51</v>
      </c>
      <c r="D15" s="60">
        <v>174.51</v>
      </c>
      <c r="E15" s="60">
        <v>456</v>
      </c>
      <c r="F15" s="60">
        <v>43</v>
      </c>
      <c r="G15" s="60">
        <v>23</v>
      </c>
      <c r="H15" s="60">
        <v>72</v>
      </c>
      <c r="I15" s="60">
        <v>341</v>
      </c>
      <c r="J15" s="60">
        <v>166</v>
      </c>
      <c r="K15" s="60">
        <v>456</v>
      </c>
      <c r="L15" s="60">
        <v>912</v>
      </c>
      <c r="M15" s="60">
        <v>174.51</v>
      </c>
      <c r="N15" s="61" t="s">
        <v>170</v>
      </c>
      <c r="O15" s="60">
        <v>30</v>
      </c>
      <c r="P15" s="60"/>
      <c r="Q15" s="60"/>
      <c r="R15" s="60"/>
      <c r="S15" s="60">
        <v>30</v>
      </c>
      <c r="T15" s="60">
        <v>20</v>
      </c>
      <c r="U15" s="60">
        <v>10</v>
      </c>
      <c r="V15" s="64" t="s">
        <v>178</v>
      </c>
      <c r="W15" s="60"/>
      <c r="X15" s="60"/>
      <c r="Y15" s="65" t="s">
        <v>179</v>
      </c>
      <c r="Z15" s="60">
        <v>0</v>
      </c>
      <c r="AA15" s="60"/>
      <c r="AB15" s="60"/>
      <c r="AC15" s="46"/>
      <c r="AD15" s="46"/>
      <c r="AE15" s="46"/>
    </row>
    <row r="16" spans="1:34">
      <c r="A16" s="223"/>
      <c r="B16" s="59" t="s">
        <v>174</v>
      </c>
      <c r="C16" s="60">
        <v>1.9618</v>
      </c>
      <c r="D16" s="60">
        <v>1.9618</v>
      </c>
      <c r="E16" s="61">
        <v>2</v>
      </c>
      <c r="F16" s="60"/>
      <c r="G16" s="60"/>
      <c r="H16" s="60"/>
      <c r="I16" s="60"/>
      <c r="J16" s="60">
        <v>2</v>
      </c>
      <c r="K16" s="60">
        <v>2</v>
      </c>
      <c r="L16" s="60">
        <v>10</v>
      </c>
      <c r="M16" s="60">
        <v>0</v>
      </c>
      <c r="N16" s="63">
        <v>41548</v>
      </c>
      <c r="O16" s="60">
        <v>0</v>
      </c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46"/>
      <c r="AD16" s="46"/>
      <c r="AE16" s="46"/>
    </row>
    <row r="17" spans="1:31">
      <c r="A17" s="223"/>
      <c r="B17" s="59" t="s">
        <v>64</v>
      </c>
      <c r="C17" s="60">
        <v>182.6712</v>
      </c>
      <c r="D17" s="60">
        <v>182.6712</v>
      </c>
      <c r="E17" s="60">
        <v>560</v>
      </c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46"/>
      <c r="AD17" s="46"/>
      <c r="AE17" s="46"/>
    </row>
    <row r="18" spans="1:31" ht="43.2">
      <c r="A18" s="223"/>
      <c r="B18" s="59" t="s">
        <v>175</v>
      </c>
      <c r="C18" s="60">
        <v>8.8820999999999994</v>
      </c>
      <c r="D18" s="60">
        <v>8.8820999999999994</v>
      </c>
      <c r="E18" s="60">
        <v>11</v>
      </c>
      <c r="F18" s="60"/>
      <c r="G18" s="60"/>
      <c r="H18" s="60"/>
      <c r="I18" s="60">
        <v>11</v>
      </c>
      <c r="J18" s="60">
        <v>5</v>
      </c>
      <c r="K18" s="60">
        <v>11</v>
      </c>
      <c r="L18" s="60"/>
      <c r="M18" s="60">
        <v>8.8820999999999994</v>
      </c>
      <c r="N18" s="60" t="s">
        <v>176</v>
      </c>
      <c r="O18" s="60">
        <v>3</v>
      </c>
      <c r="P18" s="60"/>
      <c r="Q18" s="60"/>
      <c r="R18" s="60"/>
      <c r="S18" s="60">
        <v>3</v>
      </c>
      <c r="T18" s="60"/>
      <c r="U18" s="60">
        <v>3</v>
      </c>
      <c r="V18" s="60" t="s">
        <v>180</v>
      </c>
      <c r="W18" s="60" t="s">
        <v>147</v>
      </c>
      <c r="X18" s="60">
        <v>6</v>
      </c>
      <c r="Y18" s="60" t="s">
        <v>181</v>
      </c>
      <c r="Z18" s="60"/>
      <c r="AA18" s="60"/>
      <c r="AB18" s="60"/>
      <c r="AC18" s="46"/>
      <c r="AD18" s="46"/>
      <c r="AE18" s="46"/>
    </row>
    <row r="19" spans="1:3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ht="37.799999999999997">
      <c r="A20" s="165" t="s">
        <v>246</v>
      </c>
      <c r="B20" s="165" t="s">
        <v>238</v>
      </c>
      <c r="C20" s="166">
        <v>24.76</v>
      </c>
      <c r="D20" s="166">
        <v>24.76</v>
      </c>
      <c r="E20" s="166">
        <v>7</v>
      </c>
      <c r="F20" s="166">
        <v>1</v>
      </c>
      <c r="G20" s="166">
        <v>0</v>
      </c>
      <c r="H20" s="166">
        <v>1</v>
      </c>
      <c r="I20" s="166">
        <v>5</v>
      </c>
      <c r="J20" s="166">
        <v>1</v>
      </c>
      <c r="K20" s="166">
        <v>6</v>
      </c>
      <c r="L20" s="166">
        <v>0</v>
      </c>
      <c r="M20" s="166">
        <v>0</v>
      </c>
      <c r="N20" s="166" t="s">
        <v>251</v>
      </c>
      <c r="O20" s="166">
        <v>0</v>
      </c>
      <c r="P20" s="166">
        <v>0</v>
      </c>
      <c r="Q20" s="166">
        <v>0</v>
      </c>
      <c r="R20" s="166">
        <v>0</v>
      </c>
      <c r="S20" s="166">
        <v>0</v>
      </c>
      <c r="T20" s="166">
        <v>0</v>
      </c>
      <c r="U20" s="166">
        <v>2</v>
      </c>
      <c r="V20" s="166" t="s">
        <v>180</v>
      </c>
      <c r="W20" s="166">
        <v>0</v>
      </c>
      <c r="X20" s="166" t="s">
        <v>252</v>
      </c>
      <c r="Y20" s="166" t="s">
        <v>251</v>
      </c>
      <c r="Z20" s="166">
        <v>0</v>
      </c>
      <c r="AA20" s="166">
        <v>0</v>
      </c>
      <c r="AB20" s="166">
        <v>0</v>
      </c>
      <c r="AC20" s="167">
        <v>0</v>
      </c>
      <c r="AD20" s="167">
        <v>0</v>
      </c>
      <c r="AE20" s="167">
        <v>0</v>
      </c>
    </row>
    <row r="21" spans="1:3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</row>
    <row r="22" spans="1:31">
      <c r="A22" s="222" t="s">
        <v>599</v>
      </c>
      <c r="B22" s="156" t="s">
        <v>595</v>
      </c>
      <c r="C22" s="59">
        <v>45.93</v>
      </c>
      <c r="D22" s="60">
        <v>45.93</v>
      </c>
      <c r="E22" s="60">
        <v>166</v>
      </c>
      <c r="F22" s="60">
        <v>0</v>
      </c>
      <c r="G22" s="60">
        <v>0</v>
      </c>
      <c r="H22" s="60">
        <v>134</v>
      </c>
      <c r="I22" s="60">
        <v>32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/>
      <c r="Z22" s="60">
        <v>0</v>
      </c>
      <c r="AA22" s="60">
        <v>0</v>
      </c>
      <c r="AB22" s="60">
        <v>0</v>
      </c>
      <c r="AC22" s="46">
        <v>0</v>
      </c>
      <c r="AD22" s="46">
        <v>0</v>
      </c>
      <c r="AE22" s="46">
        <v>0</v>
      </c>
    </row>
    <row r="23" spans="1:31" ht="72">
      <c r="A23" s="223"/>
      <c r="B23" s="156" t="s">
        <v>596</v>
      </c>
      <c r="C23" s="92">
        <v>95</v>
      </c>
      <c r="D23" s="60">
        <v>95</v>
      </c>
      <c r="E23" s="60">
        <v>234</v>
      </c>
      <c r="F23" s="60">
        <v>21</v>
      </c>
      <c r="G23" s="60">
        <v>3</v>
      </c>
      <c r="H23" s="60">
        <v>121</v>
      </c>
      <c r="I23" s="60">
        <v>92</v>
      </c>
      <c r="J23" s="60">
        <v>25</v>
      </c>
      <c r="K23" s="60">
        <v>234</v>
      </c>
      <c r="L23" s="60">
        <v>315</v>
      </c>
      <c r="M23" s="60">
        <v>95</v>
      </c>
      <c r="N23" s="57" t="s">
        <v>597</v>
      </c>
      <c r="O23" s="60">
        <v>37</v>
      </c>
      <c r="P23" s="60">
        <v>17</v>
      </c>
      <c r="Q23" s="60">
        <v>3</v>
      </c>
      <c r="R23" s="60">
        <v>13</v>
      </c>
      <c r="S23" s="60">
        <v>7</v>
      </c>
      <c r="T23" s="60">
        <v>10</v>
      </c>
      <c r="U23" s="60">
        <v>37</v>
      </c>
      <c r="V23" s="157" t="s">
        <v>598</v>
      </c>
      <c r="W23" s="60">
        <v>34</v>
      </c>
      <c r="X23" s="60">
        <v>37</v>
      </c>
      <c r="Y23" s="60"/>
      <c r="Z23" s="60">
        <v>0</v>
      </c>
      <c r="AA23" s="60">
        <v>0</v>
      </c>
      <c r="AB23" s="60">
        <v>0</v>
      </c>
      <c r="AC23" s="46">
        <v>0</v>
      </c>
      <c r="AD23" s="46">
        <v>0</v>
      </c>
      <c r="AE23" s="46">
        <v>0</v>
      </c>
    </row>
    <row r="24" spans="1:31">
      <c r="A24" s="160"/>
      <c r="B24" s="156"/>
      <c r="C24" s="92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57"/>
      <c r="O24" s="60"/>
      <c r="P24" s="60"/>
      <c r="Q24" s="60"/>
      <c r="R24" s="60"/>
      <c r="S24" s="60"/>
      <c r="T24" s="60"/>
      <c r="U24" s="60"/>
      <c r="V24" s="157"/>
      <c r="W24" s="60"/>
      <c r="X24" s="60"/>
      <c r="Y24" s="60"/>
      <c r="Z24" s="60"/>
      <c r="AA24" s="60"/>
      <c r="AB24" s="60"/>
      <c r="AC24" s="46"/>
      <c r="AD24" s="46"/>
      <c r="AE24" s="46"/>
    </row>
    <row r="25" spans="1:31" ht="28.8">
      <c r="A25" s="222" t="s">
        <v>629</v>
      </c>
      <c r="B25" s="66" t="s">
        <v>614</v>
      </c>
      <c r="C25" s="170">
        <v>30.25</v>
      </c>
      <c r="D25" s="170">
        <v>28.5</v>
      </c>
      <c r="E25" s="170">
        <v>32</v>
      </c>
      <c r="F25" s="170">
        <v>6</v>
      </c>
      <c r="G25" s="170">
        <v>2</v>
      </c>
      <c r="H25" s="170">
        <v>9</v>
      </c>
      <c r="I25" s="170">
        <v>17</v>
      </c>
      <c r="J25" s="170">
        <v>17</v>
      </c>
      <c r="K25" s="170">
        <v>30</v>
      </c>
      <c r="L25" s="170">
        <v>44</v>
      </c>
      <c r="M25" s="170">
        <v>22</v>
      </c>
      <c r="N25" s="86" t="s">
        <v>630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</row>
    <row r="26" spans="1:31" ht="28.8">
      <c r="A26" s="223"/>
      <c r="B26" s="66" t="s">
        <v>616</v>
      </c>
      <c r="C26" s="81">
        <v>0.4</v>
      </c>
      <c r="D26" s="170">
        <v>0.3</v>
      </c>
      <c r="E26" s="170">
        <v>2</v>
      </c>
      <c r="F26" s="170">
        <v>2</v>
      </c>
      <c r="G26" s="170">
        <v>0</v>
      </c>
      <c r="H26" s="170">
        <v>0</v>
      </c>
      <c r="I26" s="170">
        <v>0</v>
      </c>
      <c r="J26" s="170">
        <v>0</v>
      </c>
      <c r="K26" s="170">
        <v>2</v>
      </c>
      <c r="L26" s="170">
        <v>4</v>
      </c>
      <c r="M26" s="170">
        <v>0.2</v>
      </c>
      <c r="N26" s="86" t="s">
        <v>630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</row>
    <row r="27" spans="1:31" ht="28.8">
      <c r="A27" s="223"/>
      <c r="B27" s="66" t="s">
        <v>617</v>
      </c>
      <c r="C27" s="170">
        <v>0.04</v>
      </c>
      <c r="D27" s="170">
        <v>3.2000000000000001E-2</v>
      </c>
      <c r="E27" s="170">
        <v>2</v>
      </c>
      <c r="F27" s="170">
        <v>2</v>
      </c>
      <c r="G27" s="170">
        <v>0</v>
      </c>
      <c r="H27" s="170">
        <v>0</v>
      </c>
      <c r="I27" s="170">
        <v>0</v>
      </c>
      <c r="J27" s="170">
        <v>0</v>
      </c>
      <c r="K27" s="170">
        <v>1</v>
      </c>
      <c r="L27" s="170">
        <v>3</v>
      </c>
      <c r="M27" s="170">
        <v>3.2000000000000001E-2</v>
      </c>
      <c r="N27" s="86" t="s">
        <v>630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</row>
    <row r="28" spans="1:3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1:31" ht="45">
      <c r="A29" s="222" t="s">
        <v>261</v>
      </c>
      <c r="B29" s="66" t="s">
        <v>254</v>
      </c>
      <c r="C29" s="28">
        <v>0.76</v>
      </c>
      <c r="D29" s="28">
        <v>0.13</v>
      </c>
      <c r="E29" s="28">
        <v>19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19</v>
      </c>
      <c r="L29" s="28">
        <v>19</v>
      </c>
      <c r="M29" s="28">
        <v>0.13</v>
      </c>
      <c r="N29" s="28"/>
      <c r="O29" s="28">
        <v>19</v>
      </c>
      <c r="P29" s="28">
        <v>0</v>
      </c>
      <c r="Q29" s="28">
        <v>0</v>
      </c>
      <c r="R29" s="28">
        <v>2</v>
      </c>
      <c r="S29" s="28">
        <v>17</v>
      </c>
      <c r="T29" s="28">
        <v>0</v>
      </c>
      <c r="U29" s="28">
        <v>19</v>
      </c>
      <c r="V29" s="67" t="s">
        <v>167</v>
      </c>
      <c r="W29" s="28">
        <v>0</v>
      </c>
      <c r="X29" s="28">
        <v>0</v>
      </c>
      <c r="Y29" s="67" t="s">
        <v>262</v>
      </c>
      <c r="Z29" s="28">
        <v>19</v>
      </c>
      <c r="AA29" s="28">
        <v>0</v>
      </c>
      <c r="AB29" s="28">
        <v>0</v>
      </c>
      <c r="AC29" s="160">
        <v>2</v>
      </c>
      <c r="AD29" s="160">
        <v>17</v>
      </c>
      <c r="AE29" s="160">
        <v>0</v>
      </c>
    </row>
    <row r="30" spans="1:31" ht="43.2">
      <c r="A30" s="223"/>
      <c r="B30" s="66" t="s">
        <v>256</v>
      </c>
      <c r="C30" s="81">
        <v>1.39</v>
      </c>
      <c r="D30" s="81">
        <v>1</v>
      </c>
      <c r="E30" s="81">
        <v>1</v>
      </c>
      <c r="F30" s="81">
        <v>0</v>
      </c>
      <c r="G30" s="81">
        <v>0</v>
      </c>
      <c r="H30" s="81">
        <v>0</v>
      </c>
      <c r="I30" s="81">
        <v>1</v>
      </c>
      <c r="J30" s="81">
        <v>0</v>
      </c>
      <c r="K30" s="81">
        <v>1</v>
      </c>
      <c r="L30" s="81">
        <v>1</v>
      </c>
      <c r="M30" s="81">
        <v>0.35</v>
      </c>
      <c r="N30" s="81" t="s">
        <v>263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0</v>
      </c>
      <c r="AC30" s="83">
        <v>0</v>
      </c>
      <c r="AD30" s="83">
        <v>0</v>
      </c>
      <c r="AE30" s="83">
        <v>0</v>
      </c>
    </row>
    <row r="31" spans="1:31" ht="45">
      <c r="A31" s="223"/>
      <c r="B31" s="66" t="s">
        <v>257</v>
      </c>
      <c r="C31" s="28">
        <v>13.9</v>
      </c>
      <c r="D31" s="28">
        <v>9</v>
      </c>
      <c r="E31" s="28">
        <v>2</v>
      </c>
      <c r="F31" s="28">
        <v>2</v>
      </c>
      <c r="G31" s="28">
        <v>0</v>
      </c>
      <c r="H31" s="28">
        <v>0</v>
      </c>
      <c r="I31" s="28">
        <v>0</v>
      </c>
      <c r="J31" s="28">
        <v>0</v>
      </c>
      <c r="K31" s="28">
        <v>2</v>
      </c>
      <c r="L31" s="28">
        <v>0</v>
      </c>
      <c r="M31" s="28">
        <v>1</v>
      </c>
      <c r="N31" s="29" t="s">
        <v>264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160">
        <v>0</v>
      </c>
      <c r="AD31" s="160">
        <v>0</v>
      </c>
      <c r="AE31" s="160">
        <v>0</v>
      </c>
    </row>
    <row r="32" spans="1:3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</row>
    <row r="33" spans="1:31" ht="28.8">
      <c r="A33" s="222" t="s">
        <v>332</v>
      </c>
      <c r="B33" s="59" t="s">
        <v>277</v>
      </c>
      <c r="C33" s="168">
        <v>18.04</v>
      </c>
      <c r="D33" s="168">
        <v>16.100000000000001</v>
      </c>
      <c r="E33" s="168">
        <v>12</v>
      </c>
      <c r="F33" s="168">
        <v>8</v>
      </c>
      <c r="G33" s="168">
        <v>4</v>
      </c>
      <c r="H33" s="168">
        <v>4</v>
      </c>
      <c r="I33" s="168">
        <v>0</v>
      </c>
      <c r="J33" s="168">
        <v>0</v>
      </c>
      <c r="K33" s="168">
        <v>12</v>
      </c>
      <c r="L33" s="92">
        <v>12</v>
      </c>
      <c r="M33" s="92">
        <v>0</v>
      </c>
      <c r="N33" s="92" t="s">
        <v>278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3</v>
      </c>
      <c r="V33" s="93" t="s">
        <v>280</v>
      </c>
      <c r="W33" s="93" t="s">
        <v>26</v>
      </c>
      <c r="X33" s="94"/>
      <c r="Y33" s="92">
        <v>0</v>
      </c>
      <c r="Z33" s="92">
        <v>0</v>
      </c>
      <c r="AA33" s="92">
        <v>0</v>
      </c>
      <c r="AB33" s="92">
        <v>0</v>
      </c>
      <c r="AC33" s="92">
        <v>0</v>
      </c>
      <c r="AD33" s="92">
        <v>0</v>
      </c>
      <c r="AE33" s="95">
        <v>0</v>
      </c>
    </row>
    <row r="34" spans="1:31" ht="36">
      <c r="A34" s="223"/>
      <c r="B34" s="90" t="s">
        <v>280</v>
      </c>
      <c r="C34" s="168">
        <v>47.5</v>
      </c>
      <c r="D34" s="168">
        <v>27.93</v>
      </c>
      <c r="E34" s="168">
        <v>27</v>
      </c>
      <c r="F34" s="168">
        <v>25</v>
      </c>
      <c r="G34" s="168">
        <v>2</v>
      </c>
      <c r="H34" s="168">
        <v>0</v>
      </c>
      <c r="I34" s="168">
        <v>0</v>
      </c>
      <c r="J34" s="168">
        <v>0</v>
      </c>
      <c r="K34" s="168">
        <v>27</v>
      </c>
      <c r="L34" s="90">
        <v>27</v>
      </c>
      <c r="M34" s="90">
        <v>21.6</v>
      </c>
      <c r="N34" s="90" t="s">
        <v>336</v>
      </c>
      <c r="O34" s="90">
        <v>2</v>
      </c>
      <c r="P34" s="90">
        <v>2</v>
      </c>
      <c r="Q34" s="90">
        <v>2</v>
      </c>
      <c r="R34" s="90">
        <v>0</v>
      </c>
      <c r="S34" s="90">
        <v>0</v>
      </c>
      <c r="T34" s="90">
        <v>0</v>
      </c>
      <c r="U34" s="90">
        <v>2</v>
      </c>
      <c r="V34" s="90" t="s">
        <v>337</v>
      </c>
      <c r="W34" s="90" t="s">
        <v>147</v>
      </c>
      <c r="X34" s="90" t="s">
        <v>338</v>
      </c>
      <c r="Y34" s="90" t="s">
        <v>339</v>
      </c>
      <c r="Z34" s="90">
        <v>2</v>
      </c>
      <c r="AA34" s="90">
        <v>2</v>
      </c>
      <c r="AB34" s="90">
        <v>2</v>
      </c>
      <c r="AC34" s="90">
        <v>0</v>
      </c>
      <c r="AD34" s="90">
        <v>0</v>
      </c>
      <c r="AE34" s="90">
        <v>0</v>
      </c>
    </row>
    <row r="35" spans="1:31" ht="21.6">
      <c r="A35" s="223"/>
      <c r="B35" s="90" t="s">
        <v>285</v>
      </c>
      <c r="C35" s="168">
        <v>3.51</v>
      </c>
      <c r="D35" s="168">
        <v>5.6</v>
      </c>
      <c r="E35" s="168">
        <v>2</v>
      </c>
      <c r="F35" s="168">
        <v>2</v>
      </c>
      <c r="G35" s="168">
        <v>0</v>
      </c>
      <c r="H35" s="168">
        <v>0</v>
      </c>
      <c r="I35" s="168">
        <v>0</v>
      </c>
      <c r="J35" s="168">
        <v>0</v>
      </c>
      <c r="K35" s="168">
        <v>2</v>
      </c>
      <c r="L35" s="90"/>
      <c r="M35" s="90"/>
      <c r="N35" s="90" t="s">
        <v>286</v>
      </c>
      <c r="O35" s="90">
        <v>2</v>
      </c>
      <c r="P35" s="90">
        <v>0</v>
      </c>
      <c r="Q35" s="90">
        <v>0</v>
      </c>
      <c r="R35" s="90">
        <v>0</v>
      </c>
      <c r="S35" s="90">
        <v>0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</row>
    <row r="36" spans="1:31">
      <c r="A36" s="223"/>
      <c r="B36" s="90" t="s">
        <v>287</v>
      </c>
      <c r="C36" s="168">
        <v>24</v>
      </c>
      <c r="D36" s="168">
        <v>24</v>
      </c>
      <c r="E36" s="168">
        <v>10</v>
      </c>
      <c r="F36" s="168">
        <v>10</v>
      </c>
      <c r="G36" s="168">
        <v>0</v>
      </c>
      <c r="H36" s="168">
        <v>0</v>
      </c>
      <c r="I36" s="168">
        <v>0</v>
      </c>
      <c r="J36" s="168">
        <v>0</v>
      </c>
      <c r="K36" s="168">
        <v>10</v>
      </c>
      <c r="L36" s="90">
        <v>0</v>
      </c>
      <c r="M36" s="90">
        <v>0</v>
      </c>
      <c r="N36" s="90"/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90">
        <v>0</v>
      </c>
    </row>
    <row r="37" spans="1:31" ht="32.4">
      <c r="A37" s="223"/>
      <c r="B37" s="90" t="s">
        <v>292</v>
      </c>
      <c r="C37" s="168">
        <v>85.58</v>
      </c>
      <c r="D37" s="168">
        <v>25</v>
      </c>
      <c r="E37" s="168">
        <v>36</v>
      </c>
      <c r="F37" s="168">
        <v>32</v>
      </c>
      <c r="G37" s="168">
        <v>4</v>
      </c>
      <c r="H37" s="168">
        <v>0</v>
      </c>
      <c r="I37" s="168">
        <v>0</v>
      </c>
      <c r="J37" s="168">
        <v>0</v>
      </c>
      <c r="K37" s="168">
        <v>36</v>
      </c>
      <c r="L37" s="90">
        <v>36</v>
      </c>
      <c r="M37" s="90">
        <v>25</v>
      </c>
      <c r="N37" s="90" t="s">
        <v>340</v>
      </c>
      <c r="O37" s="90">
        <v>29</v>
      </c>
      <c r="P37" s="90">
        <v>33</v>
      </c>
      <c r="Q37" s="90">
        <v>4</v>
      </c>
      <c r="R37" s="90">
        <v>0</v>
      </c>
      <c r="S37" s="90">
        <v>0</v>
      </c>
      <c r="T37" s="90">
        <v>0</v>
      </c>
      <c r="U37" s="90">
        <v>29</v>
      </c>
      <c r="V37" s="90" t="s">
        <v>341</v>
      </c>
      <c r="W37" s="90">
        <v>1</v>
      </c>
      <c r="X37" s="90" t="s">
        <v>342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</row>
    <row r="38" spans="1:31">
      <c r="A38" s="223"/>
      <c r="B38" s="59" t="s">
        <v>296</v>
      </c>
      <c r="C38" s="168">
        <v>7.8</v>
      </c>
      <c r="D38" s="168">
        <v>0</v>
      </c>
      <c r="E38" s="168">
        <v>0</v>
      </c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0</v>
      </c>
      <c r="AA38" s="60">
        <v>0</v>
      </c>
      <c r="AB38" s="60">
        <v>0</v>
      </c>
      <c r="AC38" s="60">
        <v>0</v>
      </c>
      <c r="AD38" s="60">
        <v>0</v>
      </c>
      <c r="AE38" s="60">
        <v>0</v>
      </c>
    </row>
    <row r="39" spans="1:31" ht="36">
      <c r="A39" s="223"/>
      <c r="B39" s="90" t="s">
        <v>299</v>
      </c>
      <c r="C39" s="168">
        <v>18</v>
      </c>
      <c r="D39" s="168">
        <v>1</v>
      </c>
      <c r="E39" s="168">
        <v>3</v>
      </c>
      <c r="F39" s="168">
        <v>3</v>
      </c>
      <c r="G39" s="168">
        <v>0</v>
      </c>
      <c r="H39" s="168">
        <v>0</v>
      </c>
      <c r="I39" s="168">
        <v>0</v>
      </c>
      <c r="J39" s="168">
        <v>0</v>
      </c>
      <c r="K39" s="168">
        <v>3</v>
      </c>
      <c r="L39" s="90">
        <v>3</v>
      </c>
      <c r="M39" s="90">
        <v>1.3</v>
      </c>
      <c r="N39" s="90" t="s">
        <v>343</v>
      </c>
      <c r="O39" s="90">
        <v>1</v>
      </c>
      <c r="P39" s="90">
        <v>0.5</v>
      </c>
      <c r="Q39" s="90">
        <v>3</v>
      </c>
      <c r="R39" s="90">
        <v>3</v>
      </c>
      <c r="S39" s="90">
        <v>0</v>
      </c>
      <c r="T39" s="90">
        <v>0</v>
      </c>
      <c r="U39" s="90">
        <v>0</v>
      </c>
      <c r="V39" s="90" t="s">
        <v>344</v>
      </c>
      <c r="W39" s="90">
        <v>2</v>
      </c>
      <c r="X39" s="90" t="s">
        <v>345</v>
      </c>
      <c r="Y39" s="90" t="s">
        <v>346</v>
      </c>
      <c r="Z39" s="90">
        <v>2</v>
      </c>
      <c r="AA39" s="90">
        <v>2</v>
      </c>
      <c r="AB39" s="90">
        <v>3</v>
      </c>
      <c r="AC39" s="90">
        <v>3</v>
      </c>
      <c r="AD39" s="90">
        <v>0</v>
      </c>
      <c r="AE39" s="90">
        <v>0</v>
      </c>
    </row>
    <row r="40" spans="1:31" ht="43.2">
      <c r="A40" s="223"/>
      <c r="B40" s="90" t="s">
        <v>304</v>
      </c>
      <c r="C40" s="168">
        <v>64.150000000000006</v>
      </c>
      <c r="D40" s="168">
        <v>38.74</v>
      </c>
      <c r="E40" s="168">
        <v>25</v>
      </c>
      <c r="F40" s="168">
        <v>15</v>
      </c>
      <c r="G40" s="168">
        <v>10</v>
      </c>
      <c r="H40" s="168">
        <v>2</v>
      </c>
      <c r="I40" s="168">
        <v>8</v>
      </c>
      <c r="J40" s="168">
        <v>6</v>
      </c>
      <c r="K40" s="168">
        <v>25</v>
      </c>
      <c r="L40" s="90">
        <v>50</v>
      </c>
      <c r="M40" s="90">
        <v>25</v>
      </c>
      <c r="N40" s="90" t="s">
        <v>347</v>
      </c>
      <c r="O40" s="90">
        <v>1</v>
      </c>
      <c r="P40" s="90">
        <v>0</v>
      </c>
      <c r="Q40" s="90">
        <v>0</v>
      </c>
      <c r="R40" s="90">
        <v>0</v>
      </c>
      <c r="S40" s="90">
        <v>0</v>
      </c>
      <c r="T40" s="90">
        <v>1</v>
      </c>
      <c r="U40" s="90">
        <v>1</v>
      </c>
      <c r="V40" s="90" t="s">
        <v>232</v>
      </c>
      <c r="W40" s="90" t="s">
        <v>348</v>
      </c>
      <c r="X40" s="90">
        <v>1</v>
      </c>
      <c r="Y40" s="90" t="s">
        <v>349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  <c r="AE40" s="90">
        <v>0</v>
      </c>
    </row>
    <row r="41" spans="1:31" ht="24">
      <c r="A41" s="223"/>
      <c r="B41" s="90" t="s">
        <v>309</v>
      </c>
      <c r="C41" s="168">
        <v>127.75955999999999</v>
      </c>
      <c r="D41" s="168">
        <v>96.461600000000004</v>
      </c>
      <c r="E41" s="168">
        <v>97</v>
      </c>
      <c r="F41" s="168">
        <v>72</v>
      </c>
      <c r="G41" s="168">
        <v>25</v>
      </c>
      <c r="H41" s="168">
        <v>0</v>
      </c>
      <c r="I41" s="168">
        <v>22</v>
      </c>
      <c r="J41" s="168">
        <v>22</v>
      </c>
      <c r="K41" s="168">
        <v>97</v>
      </c>
      <c r="L41" s="90">
        <v>188</v>
      </c>
      <c r="M41" s="90">
        <v>96.47</v>
      </c>
      <c r="N41" s="90" t="s">
        <v>350</v>
      </c>
      <c r="O41" s="90">
        <v>0</v>
      </c>
      <c r="P41" s="90">
        <v>0</v>
      </c>
      <c r="Q41" s="90">
        <v>0</v>
      </c>
      <c r="R41" s="90">
        <v>0</v>
      </c>
      <c r="S41" s="90">
        <v>0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0</v>
      </c>
    </row>
    <row r="42" spans="1:31">
      <c r="A42" s="223"/>
      <c r="B42" s="90" t="s">
        <v>314</v>
      </c>
      <c r="C42" s="168">
        <v>115</v>
      </c>
      <c r="D42" s="168">
        <v>85</v>
      </c>
      <c r="E42" s="168">
        <v>73</v>
      </c>
      <c r="F42" s="168">
        <v>39</v>
      </c>
      <c r="G42" s="168">
        <v>73</v>
      </c>
      <c r="H42" s="168">
        <v>2</v>
      </c>
      <c r="I42" s="168">
        <v>30</v>
      </c>
      <c r="J42" s="168">
        <v>30</v>
      </c>
      <c r="K42" s="168">
        <v>73</v>
      </c>
      <c r="L42" s="90">
        <v>0</v>
      </c>
      <c r="M42" s="90">
        <v>50</v>
      </c>
      <c r="N42" s="90" t="s">
        <v>351</v>
      </c>
      <c r="O42" s="90">
        <v>40</v>
      </c>
      <c r="P42" s="90">
        <v>10</v>
      </c>
      <c r="Q42" s="90">
        <v>10</v>
      </c>
      <c r="R42" s="90">
        <v>0</v>
      </c>
      <c r="S42" s="90">
        <v>30</v>
      </c>
      <c r="T42" s="90">
        <v>30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  <c r="AE42" s="90">
        <v>0</v>
      </c>
    </row>
    <row r="43" spans="1:31" ht="36">
      <c r="A43" s="223"/>
      <c r="B43" s="90" t="s">
        <v>318</v>
      </c>
      <c r="C43" s="168">
        <v>67.709999999999994</v>
      </c>
      <c r="D43" s="168">
        <v>58.78</v>
      </c>
      <c r="E43" s="168">
        <v>22</v>
      </c>
      <c r="F43" s="168">
        <v>7</v>
      </c>
      <c r="G43" s="168">
        <v>0</v>
      </c>
      <c r="H43" s="168">
        <v>8</v>
      </c>
      <c r="I43" s="168">
        <v>7</v>
      </c>
      <c r="J43" s="168">
        <v>7</v>
      </c>
      <c r="K43" s="168">
        <v>22</v>
      </c>
      <c r="L43" s="90">
        <v>47</v>
      </c>
      <c r="M43" s="90">
        <v>60</v>
      </c>
      <c r="N43" s="90" t="s">
        <v>352</v>
      </c>
      <c r="O43" s="90">
        <v>1</v>
      </c>
      <c r="P43" s="90">
        <v>1</v>
      </c>
      <c r="Q43" s="90">
        <v>0</v>
      </c>
      <c r="R43" s="90">
        <v>0</v>
      </c>
      <c r="S43" s="90">
        <v>0</v>
      </c>
      <c r="T43" s="90">
        <v>0</v>
      </c>
      <c r="U43" s="90">
        <v>1</v>
      </c>
      <c r="V43" s="96" t="s">
        <v>353</v>
      </c>
      <c r="W43" s="90">
        <v>0</v>
      </c>
      <c r="X43" s="90" t="s">
        <v>354</v>
      </c>
      <c r="Y43" s="90" t="s">
        <v>352</v>
      </c>
      <c r="Z43" s="90">
        <v>0</v>
      </c>
      <c r="AA43" s="90">
        <v>0</v>
      </c>
      <c r="AB43" s="90">
        <v>0</v>
      </c>
      <c r="AC43" s="90">
        <v>0</v>
      </c>
      <c r="AD43" s="90">
        <v>0</v>
      </c>
      <c r="AE43" s="90">
        <v>0</v>
      </c>
    </row>
    <row r="44" spans="1:31" ht="21.6">
      <c r="A44" s="223"/>
      <c r="B44" s="90" t="s">
        <v>321</v>
      </c>
      <c r="C44" s="168">
        <v>0.55000000000000004</v>
      </c>
      <c r="D44" s="168">
        <v>0.55000000000000004</v>
      </c>
      <c r="E44" s="168">
        <v>0</v>
      </c>
      <c r="F44" s="168">
        <v>0</v>
      </c>
      <c r="G44" s="168">
        <v>0</v>
      </c>
      <c r="H44" s="168">
        <v>0</v>
      </c>
      <c r="I44" s="168">
        <v>0</v>
      </c>
      <c r="J44" s="168">
        <v>0</v>
      </c>
      <c r="K44" s="168">
        <v>0</v>
      </c>
      <c r="L44" s="90">
        <v>0</v>
      </c>
      <c r="M44" s="90">
        <v>0.78</v>
      </c>
      <c r="N44" s="90" t="s">
        <v>322</v>
      </c>
      <c r="O44" s="90">
        <v>0</v>
      </c>
      <c r="P44" s="90">
        <v>0</v>
      </c>
      <c r="Q44" s="90">
        <v>0</v>
      </c>
      <c r="R44" s="90">
        <v>0</v>
      </c>
      <c r="S44" s="90">
        <v>0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  <c r="Z44" s="90">
        <v>0</v>
      </c>
      <c r="AA44" s="90">
        <v>0</v>
      </c>
      <c r="AB44" s="90">
        <v>0</v>
      </c>
      <c r="AC44" s="90">
        <v>0</v>
      </c>
      <c r="AD44" s="90">
        <v>0</v>
      </c>
      <c r="AE44" s="90">
        <v>0</v>
      </c>
    </row>
    <row r="45" spans="1:3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ht="43.2">
      <c r="A46" s="222" t="s">
        <v>374</v>
      </c>
      <c r="B46" s="97" t="s">
        <v>373</v>
      </c>
      <c r="C46" s="98">
        <v>11.654400000000001</v>
      </c>
      <c r="D46" s="97">
        <v>5.55</v>
      </c>
      <c r="E46" s="97">
        <v>5</v>
      </c>
      <c r="F46" s="97">
        <v>5</v>
      </c>
      <c r="G46" s="97">
        <v>0</v>
      </c>
      <c r="H46" s="97"/>
      <c r="I46" s="97"/>
      <c r="J46" s="97"/>
      <c r="K46" s="97">
        <v>5</v>
      </c>
      <c r="L46" s="97">
        <v>20</v>
      </c>
      <c r="M46" s="97"/>
      <c r="N46" s="101">
        <v>44844</v>
      </c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8" t="s">
        <v>142</v>
      </c>
      <c r="Z46" s="97">
        <v>2</v>
      </c>
      <c r="AA46" s="97">
        <v>2</v>
      </c>
      <c r="AB46" s="97"/>
      <c r="AC46" s="99"/>
      <c r="AD46" s="99"/>
      <c r="AE46" s="99"/>
    </row>
    <row r="47" spans="1:31">
      <c r="A47" s="223"/>
      <c r="B47" s="97" t="s">
        <v>370</v>
      </c>
      <c r="C47" s="97">
        <v>7.2409999999999997</v>
      </c>
      <c r="D47" s="97">
        <v>3.2</v>
      </c>
      <c r="E47" s="97">
        <v>0</v>
      </c>
      <c r="F47" s="97">
        <v>0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9"/>
      <c r="AD47" s="99"/>
      <c r="AE47" s="99"/>
    </row>
    <row r="48" spans="1:3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48">
      <c r="A49" s="222" t="s">
        <v>465</v>
      </c>
      <c r="B49" s="120" t="s">
        <v>433</v>
      </c>
      <c r="C49" s="121">
        <v>102.76</v>
      </c>
      <c r="D49" s="121">
        <v>83.27</v>
      </c>
      <c r="E49" s="121">
        <v>76</v>
      </c>
      <c r="F49" s="121">
        <v>68</v>
      </c>
      <c r="G49" s="121">
        <v>4</v>
      </c>
      <c r="H49" s="121">
        <v>2</v>
      </c>
      <c r="I49" s="121">
        <v>6</v>
      </c>
      <c r="J49" s="121">
        <v>1</v>
      </c>
      <c r="K49" s="121">
        <v>76</v>
      </c>
      <c r="L49" s="122" t="s">
        <v>434</v>
      </c>
      <c r="M49" s="121">
        <v>80</v>
      </c>
      <c r="N49" s="137" t="s">
        <v>435</v>
      </c>
      <c r="O49" s="121">
        <v>69</v>
      </c>
      <c r="P49" s="121">
        <v>61</v>
      </c>
      <c r="Q49" s="121">
        <v>4</v>
      </c>
      <c r="R49" s="121">
        <v>2</v>
      </c>
      <c r="S49" s="121">
        <v>6</v>
      </c>
      <c r="T49" s="121">
        <v>1</v>
      </c>
      <c r="U49" s="121">
        <v>69</v>
      </c>
      <c r="V49" s="122" t="s">
        <v>466</v>
      </c>
      <c r="W49" s="122" t="s">
        <v>26</v>
      </c>
      <c r="X49" s="121">
        <v>69</v>
      </c>
      <c r="Y49" s="137" t="s">
        <v>385</v>
      </c>
      <c r="Z49" s="121"/>
      <c r="AA49" s="121"/>
      <c r="AB49" s="121"/>
      <c r="AC49" s="125"/>
      <c r="AD49" s="125"/>
      <c r="AE49" s="125"/>
    </row>
    <row r="50" spans="1:31" ht="48">
      <c r="A50" s="223"/>
      <c r="B50" s="120" t="s">
        <v>438</v>
      </c>
      <c r="C50" s="121">
        <v>196.28</v>
      </c>
      <c r="D50" s="121">
        <v>176.28</v>
      </c>
      <c r="E50" s="121">
        <v>207</v>
      </c>
      <c r="F50" s="121">
        <v>147</v>
      </c>
      <c r="G50" s="121">
        <v>16</v>
      </c>
      <c r="H50" s="121">
        <v>41</v>
      </c>
      <c r="I50" s="121">
        <v>19</v>
      </c>
      <c r="J50" s="121">
        <v>7</v>
      </c>
      <c r="K50" s="121">
        <v>195</v>
      </c>
      <c r="L50" s="122" t="s">
        <v>467</v>
      </c>
      <c r="M50" s="121">
        <v>160.28</v>
      </c>
      <c r="N50" s="122" t="s">
        <v>468</v>
      </c>
      <c r="O50" s="121">
        <v>5</v>
      </c>
      <c r="P50" s="121">
        <v>5</v>
      </c>
      <c r="Q50" s="121">
        <v>1</v>
      </c>
      <c r="R50" s="121">
        <v>0</v>
      </c>
      <c r="S50" s="121">
        <v>0</v>
      </c>
      <c r="T50" s="121">
        <v>0</v>
      </c>
      <c r="U50" s="121">
        <v>5</v>
      </c>
      <c r="V50" s="122" t="s">
        <v>268</v>
      </c>
      <c r="W50" s="122" t="s">
        <v>26</v>
      </c>
      <c r="X50" s="121"/>
      <c r="Y50" s="127" t="s">
        <v>469</v>
      </c>
      <c r="Z50" s="121">
        <v>5</v>
      </c>
      <c r="AA50" s="129" t="s">
        <v>470</v>
      </c>
      <c r="AB50" s="121">
        <v>1</v>
      </c>
      <c r="AC50" s="121">
        <v>0</v>
      </c>
      <c r="AD50" s="121">
        <v>0</v>
      </c>
      <c r="AE50" s="125">
        <v>0</v>
      </c>
    </row>
    <row r="51" spans="1:31" ht="48">
      <c r="A51" s="223"/>
      <c r="B51" s="120" t="s">
        <v>443</v>
      </c>
      <c r="C51" s="121">
        <v>194</v>
      </c>
      <c r="D51" s="121">
        <v>186</v>
      </c>
      <c r="E51" s="121">
        <v>333</v>
      </c>
      <c r="F51" s="121">
        <v>243</v>
      </c>
      <c r="G51" s="121">
        <v>55</v>
      </c>
      <c r="H51" s="121">
        <v>19</v>
      </c>
      <c r="I51" s="121">
        <v>71</v>
      </c>
      <c r="J51" s="121">
        <v>34</v>
      </c>
      <c r="K51" s="121">
        <v>288</v>
      </c>
      <c r="L51" s="122" t="s">
        <v>471</v>
      </c>
      <c r="M51" s="121">
        <v>170</v>
      </c>
      <c r="N51" s="122" t="s">
        <v>446</v>
      </c>
      <c r="O51" s="121">
        <v>30</v>
      </c>
      <c r="P51" s="121">
        <v>10</v>
      </c>
      <c r="Q51" s="121">
        <v>10</v>
      </c>
      <c r="R51" s="121">
        <v>0</v>
      </c>
      <c r="S51" s="121">
        <v>20</v>
      </c>
      <c r="T51" s="121">
        <v>18</v>
      </c>
      <c r="U51" s="121">
        <v>40</v>
      </c>
      <c r="V51" s="122" t="s">
        <v>472</v>
      </c>
      <c r="W51" s="122" t="s">
        <v>473</v>
      </c>
      <c r="X51" s="122" t="s">
        <v>474</v>
      </c>
      <c r="Y51" s="122" t="s">
        <v>475</v>
      </c>
      <c r="Z51" s="121">
        <v>20</v>
      </c>
      <c r="AA51" s="121">
        <v>10</v>
      </c>
      <c r="AB51" s="121">
        <v>10</v>
      </c>
      <c r="AC51" s="125">
        <v>0</v>
      </c>
      <c r="AD51" s="125">
        <v>10</v>
      </c>
      <c r="AE51" s="125">
        <v>10</v>
      </c>
    </row>
    <row r="52" spans="1:31" ht="36">
      <c r="A52" s="223"/>
      <c r="B52" s="120" t="s">
        <v>447</v>
      </c>
      <c r="C52" s="121">
        <v>90.88</v>
      </c>
      <c r="D52" s="121">
        <v>87.56</v>
      </c>
      <c r="E52" s="121">
        <v>95</v>
      </c>
      <c r="F52" s="121">
        <v>59</v>
      </c>
      <c r="G52" s="121">
        <v>0</v>
      </c>
      <c r="H52" s="121">
        <v>18</v>
      </c>
      <c r="I52" s="121">
        <v>18</v>
      </c>
      <c r="J52" s="121">
        <v>2</v>
      </c>
      <c r="K52" s="121">
        <v>82</v>
      </c>
      <c r="L52" s="122" t="s">
        <v>448</v>
      </c>
      <c r="M52" s="121">
        <v>70</v>
      </c>
      <c r="N52" s="122" t="s">
        <v>449</v>
      </c>
      <c r="O52" s="121">
        <v>20</v>
      </c>
      <c r="P52" s="121">
        <v>10</v>
      </c>
      <c r="Q52" s="121">
        <v>0</v>
      </c>
      <c r="R52" s="121">
        <v>3</v>
      </c>
      <c r="S52" s="121">
        <v>7</v>
      </c>
      <c r="T52" s="121">
        <v>2</v>
      </c>
      <c r="U52" s="121">
        <v>3</v>
      </c>
      <c r="V52" s="122" t="s">
        <v>476</v>
      </c>
      <c r="W52" s="122" t="s">
        <v>26</v>
      </c>
      <c r="X52" s="122" t="s">
        <v>477</v>
      </c>
      <c r="Y52" s="122" t="s">
        <v>478</v>
      </c>
      <c r="Z52" s="121">
        <v>6</v>
      </c>
      <c r="AA52" s="121">
        <v>0</v>
      </c>
      <c r="AB52" s="121">
        <v>0</v>
      </c>
      <c r="AC52" s="125">
        <v>0</v>
      </c>
      <c r="AD52" s="125">
        <v>6</v>
      </c>
      <c r="AE52" s="125">
        <v>6</v>
      </c>
    </row>
    <row r="53" spans="1:31" ht="36">
      <c r="A53" s="223"/>
      <c r="B53" s="120" t="s">
        <v>451</v>
      </c>
      <c r="C53" s="121">
        <v>0.64500000000000002</v>
      </c>
      <c r="D53" s="121">
        <v>0.64500000000000002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v>0</v>
      </c>
      <c r="N53" s="122" t="s">
        <v>452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/>
      <c r="W53" s="121"/>
      <c r="X53" s="121"/>
      <c r="Y53" s="121"/>
      <c r="Z53" s="121"/>
      <c r="AA53" s="121"/>
      <c r="AB53" s="121"/>
      <c r="AC53" s="125"/>
      <c r="AD53" s="125"/>
      <c r="AE53" s="125"/>
    </row>
    <row r="54" spans="1:31" ht="36">
      <c r="A54" s="223"/>
      <c r="B54" s="120" t="s">
        <v>454</v>
      </c>
      <c r="C54" s="121">
        <v>57.15</v>
      </c>
      <c r="D54" s="121">
        <v>50.82</v>
      </c>
      <c r="E54" s="121">
        <v>49</v>
      </c>
      <c r="F54" s="121">
        <v>37</v>
      </c>
      <c r="G54" s="121">
        <v>3</v>
      </c>
      <c r="H54" s="121">
        <v>0</v>
      </c>
      <c r="I54" s="121">
        <v>12</v>
      </c>
      <c r="J54" s="121">
        <v>0</v>
      </c>
      <c r="K54" s="121">
        <v>49</v>
      </c>
      <c r="L54" s="122" t="s">
        <v>455</v>
      </c>
      <c r="M54" s="121">
        <v>37</v>
      </c>
      <c r="N54" s="122" t="s">
        <v>456</v>
      </c>
      <c r="O54" s="121">
        <v>6</v>
      </c>
      <c r="P54" s="121">
        <v>4</v>
      </c>
      <c r="Q54" s="121">
        <v>1</v>
      </c>
      <c r="R54" s="121">
        <v>0</v>
      </c>
      <c r="S54" s="121">
        <v>2</v>
      </c>
      <c r="T54" s="121">
        <v>0</v>
      </c>
      <c r="U54" s="121">
        <v>6</v>
      </c>
      <c r="V54" s="121" t="s">
        <v>479</v>
      </c>
      <c r="W54" s="122" t="s">
        <v>26</v>
      </c>
      <c r="X54" s="121">
        <v>0</v>
      </c>
      <c r="Y54" s="121" t="s">
        <v>480</v>
      </c>
      <c r="Z54" s="121"/>
      <c r="AA54" s="121"/>
      <c r="AB54" s="121"/>
      <c r="AC54" s="125"/>
      <c r="AD54" s="125"/>
      <c r="AE54" s="125"/>
    </row>
    <row r="55" spans="1:31" ht="48">
      <c r="A55" s="223"/>
      <c r="B55" s="120" t="s">
        <v>457</v>
      </c>
      <c r="C55" s="130">
        <v>146.58000000000001</v>
      </c>
      <c r="D55" s="130">
        <v>132.78</v>
      </c>
      <c r="E55" s="121">
        <v>237</v>
      </c>
      <c r="F55" s="121">
        <v>196</v>
      </c>
      <c r="G55" s="121">
        <v>68</v>
      </c>
      <c r="H55" s="121">
        <v>2</v>
      </c>
      <c r="I55" s="121">
        <v>39</v>
      </c>
      <c r="J55" s="121">
        <v>13</v>
      </c>
      <c r="K55" s="121">
        <v>237</v>
      </c>
      <c r="L55" s="131" t="s">
        <v>458</v>
      </c>
      <c r="M55" s="121">
        <v>95</v>
      </c>
      <c r="N55" s="122" t="s">
        <v>459</v>
      </c>
      <c r="O55" s="121">
        <v>20</v>
      </c>
      <c r="P55" s="121">
        <v>10</v>
      </c>
      <c r="Q55" s="121">
        <v>5</v>
      </c>
      <c r="R55" s="121">
        <v>0</v>
      </c>
      <c r="S55" s="121">
        <v>10</v>
      </c>
      <c r="T55" s="121">
        <v>10</v>
      </c>
      <c r="U55" s="121">
        <v>20</v>
      </c>
      <c r="V55" s="131" t="s">
        <v>481</v>
      </c>
      <c r="W55" s="131" t="s">
        <v>147</v>
      </c>
      <c r="X55" s="131" t="s">
        <v>482</v>
      </c>
      <c r="Y55" s="122" t="s">
        <v>425</v>
      </c>
      <c r="Z55" s="121"/>
      <c r="AA55" s="121"/>
      <c r="AB55" s="121"/>
      <c r="AC55" s="125"/>
      <c r="AD55" s="125"/>
      <c r="AE55" s="125"/>
    </row>
    <row r="56" spans="1:31" ht="48">
      <c r="A56" s="223"/>
      <c r="B56" s="120" t="s">
        <v>460</v>
      </c>
      <c r="C56" s="121">
        <v>13.48</v>
      </c>
      <c r="D56" s="121">
        <v>13.48</v>
      </c>
      <c r="E56" s="121">
        <v>6</v>
      </c>
      <c r="F56" s="121">
        <v>4</v>
      </c>
      <c r="G56" s="121">
        <v>0</v>
      </c>
      <c r="H56" s="121">
        <v>0</v>
      </c>
      <c r="I56" s="121">
        <v>2</v>
      </c>
      <c r="J56" s="121">
        <v>2</v>
      </c>
      <c r="K56" s="121">
        <v>6</v>
      </c>
      <c r="L56" s="122" t="s">
        <v>461</v>
      </c>
      <c r="M56" s="121">
        <v>9.1</v>
      </c>
      <c r="N56" s="122" t="s">
        <v>462</v>
      </c>
      <c r="O56" s="121">
        <v>6</v>
      </c>
      <c r="P56" s="121">
        <v>2</v>
      </c>
      <c r="Q56" s="121">
        <v>0</v>
      </c>
      <c r="R56" s="121">
        <v>0</v>
      </c>
      <c r="S56" s="121">
        <v>4</v>
      </c>
      <c r="T56" s="121">
        <v>4</v>
      </c>
      <c r="U56" s="121">
        <v>6</v>
      </c>
      <c r="V56" s="122" t="s">
        <v>483</v>
      </c>
      <c r="W56" s="122" t="s">
        <v>484</v>
      </c>
      <c r="X56" s="121">
        <v>6</v>
      </c>
      <c r="Y56" s="122" t="s">
        <v>485</v>
      </c>
      <c r="Z56" s="121"/>
      <c r="AA56" s="121"/>
      <c r="AB56" s="121"/>
      <c r="AC56" s="125"/>
      <c r="AD56" s="125"/>
      <c r="AE56" s="125"/>
    </row>
    <row r="57" spans="1:3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1:31" ht="32.4">
      <c r="A58" s="222" t="s">
        <v>548</v>
      </c>
      <c r="B58" s="146" t="s">
        <v>549</v>
      </c>
      <c r="C58" s="139">
        <v>102.79</v>
      </c>
      <c r="D58" s="139">
        <v>95</v>
      </c>
      <c r="E58" s="139">
        <v>160</v>
      </c>
      <c r="F58" s="139">
        <v>110</v>
      </c>
      <c r="G58" s="139">
        <v>4</v>
      </c>
      <c r="H58" s="139">
        <v>22</v>
      </c>
      <c r="I58" s="139">
        <v>28</v>
      </c>
      <c r="J58" s="139">
        <v>10</v>
      </c>
      <c r="K58" s="139">
        <v>160</v>
      </c>
      <c r="L58" s="139">
        <v>305</v>
      </c>
      <c r="M58" s="139">
        <v>95</v>
      </c>
      <c r="N58" s="139" t="s">
        <v>550</v>
      </c>
      <c r="O58" s="139">
        <v>0</v>
      </c>
      <c r="P58" s="139"/>
      <c r="Q58" s="139"/>
      <c r="R58" s="139"/>
      <c r="S58" s="139"/>
      <c r="T58" s="139"/>
      <c r="U58" s="139"/>
      <c r="V58" s="140"/>
      <c r="W58" s="139"/>
      <c r="X58" s="139"/>
      <c r="Y58" s="139"/>
      <c r="Z58" s="139"/>
      <c r="AA58" s="139"/>
      <c r="AB58" s="139"/>
      <c r="AC58" s="141"/>
      <c r="AD58" s="141"/>
      <c r="AE58" s="141"/>
    </row>
    <row r="59" spans="1:31" ht="31.2">
      <c r="A59" s="223"/>
      <c r="B59" s="146" t="s">
        <v>551</v>
      </c>
      <c r="C59" s="139">
        <v>2.06</v>
      </c>
      <c r="D59" s="139">
        <v>1.56</v>
      </c>
      <c r="E59" s="139">
        <v>5</v>
      </c>
      <c r="F59" s="139">
        <v>5</v>
      </c>
      <c r="G59" s="139">
        <v>0</v>
      </c>
      <c r="H59" s="139">
        <v>0</v>
      </c>
      <c r="I59" s="139">
        <v>0</v>
      </c>
      <c r="J59" s="139">
        <v>0</v>
      </c>
      <c r="K59" s="139">
        <v>5</v>
      </c>
      <c r="L59" s="139">
        <v>10</v>
      </c>
      <c r="M59" s="139">
        <v>1.56</v>
      </c>
      <c r="N59" s="139" t="s">
        <v>527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39"/>
      <c r="W59" s="139"/>
      <c r="X59" s="139">
        <v>0</v>
      </c>
      <c r="Y59" s="139"/>
      <c r="Z59" s="139">
        <v>0</v>
      </c>
      <c r="AA59" s="139">
        <v>0</v>
      </c>
      <c r="AB59" s="139">
        <v>0</v>
      </c>
      <c r="AC59" s="141">
        <v>0</v>
      </c>
      <c r="AD59" s="141">
        <v>0</v>
      </c>
      <c r="AE59" s="141">
        <v>0</v>
      </c>
    </row>
    <row r="60" spans="1:31" ht="48.6">
      <c r="A60" s="223"/>
      <c r="B60" s="146" t="s">
        <v>553</v>
      </c>
      <c r="C60" s="142">
        <v>3.38</v>
      </c>
      <c r="D60" s="142">
        <v>3.38</v>
      </c>
      <c r="E60" s="142">
        <v>3</v>
      </c>
      <c r="F60" s="142">
        <v>3</v>
      </c>
      <c r="G60" s="142"/>
      <c r="H60" s="142"/>
      <c r="I60" s="142"/>
      <c r="J60" s="142"/>
      <c r="K60" s="142">
        <v>3</v>
      </c>
      <c r="L60" s="141"/>
      <c r="M60" s="142">
        <v>3.38</v>
      </c>
      <c r="N60" s="142" t="s">
        <v>554</v>
      </c>
      <c r="O60" s="139">
        <v>0</v>
      </c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41"/>
      <c r="AD60" s="141"/>
      <c r="AE60" s="141"/>
    </row>
    <row r="61" spans="1:31" ht="32.4">
      <c r="A61" s="223"/>
      <c r="B61" s="146" t="s">
        <v>555</v>
      </c>
      <c r="C61" s="139">
        <v>9.5500000000000007</v>
      </c>
      <c r="D61" s="139">
        <v>9.5500000000000007</v>
      </c>
      <c r="E61" s="139">
        <v>17</v>
      </c>
      <c r="F61" s="139">
        <v>3</v>
      </c>
      <c r="G61" s="139">
        <v>0</v>
      </c>
      <c r="H61" s="139">
        <v>1</v>
      </c>
      <c r="I61" s="139">
        <v>13</v>
      </c>
      <c r="J61" s="139">
        <v>4</v>
      </c>
      <c r="K61" s="139">
        <v>17</v>
      </c>
      <c r="L61" s="139">
        <v>40</v>
      </c>
      <c r="M61" s="139">
        <v>9.5500000000000007</v>
      </c>
      <c r="N61" s="140" t="s">
        <v>556</v>
      </c>
      <c r="O61" s="141">
        <v>0</v>
      </c>
      <c r="P61" s="139">
        <v>0</v>
      </c>
      <c r="Q61" s="139">
        <v>0</v>
      </c>
      <c r="R61" s="139">
        <v>0</v>
      </c>
      <c r="S61" s="139">
        <v>0</v>
      </c>
      <c r="T61" s="139">
        <v>0</v>
      </c>
      <c r="U61" s="139">
        <v>0</v>
      </c>
      <c r="V61" s="140"/>
      <c r="W61" s="140"/>
      <c r="X61" s="140"/>
      <c r="Y61" s="140"/>
      <c r="Z61" s="139">
        <v>0</v>
      </c>
      <c r="AA61" s="139">
        <v>0</v>
      </c>
      <c r="AB61" s="139">
        <v>0</v>
      </c>
      <c r="AC61" s="141">
        <v>0</v>
      </c>
      <c r="AD61" s="141">
        <v>0</v>
      </c>
      <c r="AE61" s="141">
        <v>0</v>
      </c>
    </row>
    <row r="62" spans="1:31" ht="31.2">
      <c r="A62" s="223"/>
      <c r="B62" s="146" t="s">
        <v>557</v>
      </c>
      <c r="C62" s="139">
        <v>111.14</v>
      </c>
      <c r="D62" s="139">
        <v>101</v>
      </c>
      <c r="E62" s="139">
        <v>183</v>
      </c>
      <c r="F62" s="139">
        <v>149</v>
      </c>
      <c r="G62" s="139">
        <v>28</v>
      </c>
      <c r="H62" s="139">
        <v>6</v>
      </c>
      <c r="I62" s="139">
        <v>28</v>
      </c>
      <c r="J62" s="139">
        <v>28</v>
      </c>
      <c r="K62" s="139">
        <v>183</v>
      </c>
      <c r="L62" s="139">
        <v>268</v>
      </c>
      <c r="M62" s="139">
        <v>101</v>
      </c>
      <c r="N62" s="151" t="s">
        <v>558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39"/>
      <c r="W62" s="139"/>
      <c r="X62" s="139">
        <v>0</v>
      </c>
      <c r="Y62" s="139"/>
      <c r="Z62" s="139">
        <v>0</v>
      </c>
      <c r="AA62" s="139">
        <v>0</v>
      </c>
      <c r="AB62" s="139">
        <v>0</v>
      </c>
      <c r="AC62" s="141">
        <v>0</v>
      </c>
      <c r="AD62" s="141">
        <v>0</v>
      </c>
      <c r="AE62" s="141">
        <v>0</v>
      </c>
    </row>
    <row r="63" spans="1:31" ht="15.6">
      <c r="A63" s="223"/>
      <c r="B63" s="146" t="s">
        <v>559</v>
      </c>
      <c r="C63" s="139">
        <v>100.54</v>
      </c>
      <c r="D63" s="139">
        <v>99.3</v>
      </c>
      <c r="E63" s="139">
        <v>266</v>
      </c>
      <c r="F63" s="139">
        <v>202</v>
      </c>
      <c r="G63" s="139">
        <v>63</v>
      </c>
      <c r="H63" s="139">
        <v>9</v>
      </c>
      <c r="I63" s="139">
        <v>54</v>
      </c>
      <c r="J63" s="139">
        <v>49</v>
      </c>
      <c r="K63" s="139">
        <v>266</v>
      </c>
      <c r="L63" s="139">
        <v>611</v>
      </c>
      <c r="M63" s="139">
        <v>99.3</v>
      </c>
      <c r="N63" s="139" t="s">
        <v>560</v>
      </c>
      <c r="O63" s="139">
        <v>0</v>
      </c>
      <c r="P63" s="139">
        <v>0</v>
      </c>
      <c r="Q63" s="139">
        <v>0</v>
      </c>
      <c r="R63" s="139">
        <v>0</v>
      </c>
      <c r="S63" s="139">
        <v>0</v>
      </c>
      <c r="T63" s="139">
        <v>0</v>
      </c>
      <c r="U63" s="139">
        <v>0</v>
      </c>
      <c r="V63" s="139"/>
      <c r="W63" s="139"/>
      <c r="X63" s="139">
        <v>0</v>
      </c>
      <c r="Y63" s="139"/>
      <c r="Z63" s="139">
        <v>0</v>
      </c>
      <c r="AA63" s="139">
        <v>0</v>
      </c>
      <c r="AB63" s="139">
        <v>0</v>
      </c>
      <c r="AC63" s="139">
        <v>0</v>
      </c>
      <c r="AD63" s="139">
        <v>0</v>
      </c>
      <c r="AE63" s="139"/>
    </row>
    <row r="64" spans="1:31" ht="48">
      <c r="A64" s="223"/>
      <c r="B64" s="146" t="s">
        <v>561</v>
      </c>
      <c r="C64" s="139">
        <v>19.489999999999998</v>
      </c>
      <c r="D64" s="139">
        <v>16.98</v>
      </c>
      <c r="E64" s="139">
        <v>35</v>
      </c>
      <c r="F64" s="139">
        <v>32</v>
      </c>
      <c r="G64" s="139">
        <v>6</v>
      </c>
      <c r="H64" s="139">
        <v>1</v>
      </c>
      <c r="I64" s="139">
        <v>2</v>
      </c>
      <c r="J64" s="139">
        <v>0</v>
      </c>
      <c r="K64" s="139">
        <v>35</v>
      </c>
      <c r="L64" s="139">
        <v>68</v>
      </c>
      <c r="M64" s="139">
        <v>16.98</v>
      </c>
      <c r="N64" s="140" t="s">
        <v>562</v>
      </c>
      <c r="O64" s="140">
        <v>0</v>
      </c>
      <c r="P64" s="139">
        <v>0</v>
      </c>
      <c r="Q64" s="139">
        <v>0</v>
      </c>
      <c r="R64" s="139">
        <v>0</v>
      </c>
      <c r="S64" s="139">
        <v>6</v>
      </c>
      <c r="T64" s="139">
        <v>0</v>
      </c>
      <c r="U64" s="139">
        <v>0</v>
      </c>
      <c r="V64" s="140"/>
      <c r="W64" s="140"/>
      <c r="X64" s="139">
        <v>0</v>
      </c>
      <c r="Y64" s="139"/>
      <c r="Z64" s="139">
        <v>0</v>
      </c>
      <c r="AA64" s="139">
        <v>0</v>
      </c>
      <c r="AB64" s="139">
        <v>0</v>
      </c>
      <c r="AC64" s="139">
        <v>0</v>
      </c>
      <c r="AD64" s="139">
        <v>0</v>
      </c>
      <c r="AE64" s="139">
        <v>0</v>
      </c>
    </row>
    <row r="65" spans="1:31" ht="32.4">
      <c r="A65" s="223"/>
      <c r="B65" s="146" t="s">
        <v>563</v>
      </c>
      <c r="C65" s="139">
        <v>8.57</v>
      </c>
      <c r="D65" s="139">
        <v>8.57</v>
      </c>
      <c r="E65" s="139">
        <v>3</v>
      </c>
      <c r="F65" s="139">
        <v>0</v>
      </c>
      <c r="G65" s="139">
        <v>0</v>
      </c>
      <c r="H65" s="139">
        <v>3</v>
      </c>
      <c r="I65" s="139">
        <v>0</v>
      </c>
      <c r="J65" s="139">
        <v>0</v>
      </c>
      <c r="K65" s="139">
        <v>3</v>
      </c>
      <c r="L65" s="139">
        <v>1</v>
      </c>
      <c r="M65" s="139">
        <v>8.57</v>
      </c>
      <c r="N65" s="139" t="s">
        <v>564</v>
      </c>
      <c r="O65" s="139">
        <v>0</v>
      </c>
      <c r="P65" s="139">
        <v>0</v>
      </c>
      <c r="Q65" s="139">
        <v>0</v>
      </c>
      <c r="R65" s="139">
        <v>0</v>
      </c>
      <c r="S65" s="139">
        <v>0</v>
      </c>
      <c r="T65" s="139">
        <v>0</v>
      </c>
      <c r="U65" s="139">
        <v>0</v>
      </c>
      <c r="V65" s="139"/>
      <c r="W65" s="139"/>
      <c r="X65" s="139">
        <v>0</v>
      </c>
      <c r="Y65" s="139"/>
      <c r="Z65" s="139">
        <v>0</v>
      </c>
      <c r="AA65" s="139">
        <v>0</v>
      </c>
      <c r="AB65" s="139">
        <v>0</v>
      </c>
      <c r="AC65" s="141">
        <v>0</v>
      </c>
      <c r="AD65" s="141">
        <v>0</v>
      </c>
      <c r="AE65" s="141">
        <v>0</v>
      </c>
    </row>
  </sheetData>
  <mergeCells count="29">
    <mergeCell ref="B2:AE2"/>
    <mergeCell ref="B3:AB3"/>
    <mergeCell ref="F4:J4"/>
    <mergeCell ref="P4:T4"/>
    <mergeCell ref="V4:X4"/>
    <mergeCell ref="AA4:AE4"/>
    <mergeCell ref="B8:AB8"/>
    <mergeCell ref="B4:B5"/>
    <mergeCell ref="C4:C5"/>
    <mergeCell ref="E4:E5"/>
    <mergeCell ref="K4:K5"/>
    <mergeCell ref="L4:L5"/>
    <mergeCell ref="M4:M5"/>
    <mergeCell ref="N4:N5"/>
    <mergeCell ref="O4:O5"/>
    <mergeCell ref="U4:U5"/>
    <mergeCell ref="Y4:Y5"/>
    <mergeCell ref="Z4:Z5"/>
    <mergeCell ref="A4:A5"/>
    <mergeCell ref="A6:A7"/>
    <mergeCell ref="A9:A13"/>
    <mergeCell ref="A15:A18"/>
    <mergeCell ref="A29:A31"/>
    <mergeCell ref="A25:A27"/>
    <mergeCell ref="A33:A44"/>
    <mergeCell ref="A46:A47"/>
    <mergeCell ref="A49:A56"/>
    <mergeCell ref="A58:A65"/>
    <mergeCell ref="A22:A23"/>
  </mergeCells>
  <phoneticPr fontId="24" type="noConversion"/>
  <pageMargins left="0.74803149606299202" right="0.74803149606299202" top="0.98425196850393704" bottom="0.98425196850393704" header="0.511811023622047" footer="0.511811023622047"/>
  <pageSetup paperSize="9" scale="6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5"/>
  <sheetViews>
    <sheetView topLeftCell="A19" workbookViewId="0">
      <selection activeCell="G7" sqref="G7"/>
    </sheetView>
  </sheetViews>
  <sheetFormatPr defaultColWidth="9" defaultRowHeight="14.4"/>
  <cols>
    <col min="3" max="3" width="10.44140625" customWidth="1"/>
    <col min="4" max="4" width="8.44140625" customWidth="1"/>
    <col min="5" max="5" width="6.109375" customWidth="1"/>
    <col min="6" max="6" width="7.88671875" customWidth="1"/>
    <col min="7" max="7" width="8.77734375" customWidth="1"/>
    <col min="8" max="8" width="9.109375" customWidth="1"/>
    <col min="9" max="9" width="11.44140625" customWidth="1"/>
    <col min="10" max="10" width="11.21875" customWidth="1"/>
    <col min="11" max="11" width="10.21875" customWidth="1"/>
    <col min="12" max="12" width="9.44140625" customWidth="1"/>
    <col min="13" max="14" width="9" customWidth="1"/>
    <col min="15" max="15" width="9.44140625" customWidth="1"/>
    <col min="16" max="16" width="9.21875" customWidth="1"/>
    <col min="17" max="17" width="9.109375" customWidth="1"/>
    <col min="18" max="19" width="8" customWidth="1"/>
    <col min="20" max="20" width="7.44140625" customWidth="1"/>
    <col min="21" max="21" width="9.88671875" customWidth="1"/>
    <col min="22" max="22" width="9.77734375" customWidth="1"/>
    <col min="23" max="24" width="9.109375" customWidth="1"/>
  </cols>
  <sheetData>
    <row r="1" spans="1:24" ht="26.4" customHeight="1">
      <c r="B1" s="1"/>
    </row>
    <row r="2" spans="1:24" ht="31.05" customHeight="1">
      <c r="B2" s="233" t="s">
        <v>610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24" ht="22.95" customHeight="1">
      <c r="B3" s="239" t="s">
        <v>611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1"/>
    </row>
    <row r="4" spans="1:24">
      <c r="A4" s="224" t="s">
        <v>114</v>
      </c>
      <c r="B4" s="224" t="s">
        <v>0</v>
      </c>
      <c r="C4" s="224" t="s">
        <v>48</v>
      </c>
      <c r="D4" s="224" t="s">
        <v>49</v>
      </c>
      <c r="E4" s="224" t="s">
        <v>2</v>
      </c>
      <c r="F4" s="224"/>
      <c r="G4" s="224" t="s">
        <v>50</v>
      </c>
      <c r="H4" s="224" t="s">
        <v>5</v>
      </c>
      <c r="I4" s="224" t="s">
        <v>51</v>
      </c>
      <c r="J4" s="227" t="s">
        <v>52</v>
      </c>
      <c r="K4" s="227" t="s">
        <v>53</v>
      </c>
      <c r="L4" s="224" t="s">
        <v>54</v>
      </c>
      <c r="M4" s="224" t="s">
        <v>55</v>
      </c>
      <c r="N4" s="224" t="s">
        <v>2</v>
      </c>
      <c r="O4" s="224"/>
      <c r="P4" s="224" t="s">
        <v>56</v>
      </c>
      <c r="Q4" s="224" t="s">
        <v>2</v>
      </c>
      <c r="R4" s="224"/>
      <c r="S4" s="224"/>
      <c r="T4" s="224"/>
      <c r="U4" s="224" t="s">
        <v>12</v>
      </c>
      <c r="V4" s="224" t="s">
        <v>57</v>
      </c>
      <c r="W4" s="224" t="s">
        <v>2</v>
      </c>
      <c r="X4" s="224"/>
    </row>
    <row r="5" spans="1:24" ht="86.4">
      <c r="A5" s="224"/>
      <c r="B5" s="224"/>
      <c r="C5" s="224"/>
      <c r="D5" s="224"/>
      <c r="E5" s="33" t="s">
        <v>58</v>
      </c>
      <c r="F5" s="33" t="s">
        <v>59</v>
      </c>
      <c r="G5" s="224"/>
      <c r="H5" s="224"/>
      <c r="I5" s="224"/>
      <c r="J5" s="227"/>
      <c r="K5" s="227"/>
      <c r="L5" s="224"/>
      <c r="M5" s="224"/>
      <c r="N5" s="33" t="s">
        <v>58</v>
      </c>
      <c r="O5" s="33" t="s">
        <v>59</v>
      </c>
      <c r="P5" s="224"/>
      <c r="Q5" s="33" t="s">
        <v>19</v>
      </c>
      <c r="R5" s="33" t="s">
        <v>20</v>
      </c>
      <c r="S5" s="33" t="s">
        <v>58</v>
      </c>
      <c r="T5" s="33" t="s">
        <v>59</v>
      </c>
      <c r="U5" s="224"/>
      <c r="V5" s="224"/>
      <c r="W5" s="33" t="s">
        <v>58</v>
      </c>
      <c r="X5" s="33" t="s">
        <v>59</v>
      </c>
    </row>
    <row r="6" spans="1:24" s="16" customFormat="1" ht="25.95" customHeight="1">
      <c r="A6" s="237" t="s">
        <v>166</v>
      </c>
      <c r="B6" s="174" t="s">
        <v>22</v>
      </c>
      <c r="C6" s="174">
        <v>7.5</v>
      </c>
      <c r="D6" s="174">
        <v>14</v>
      </c>
      <c r="E6" s="174">
        <v>14</v>
      </c>
      <c r="F6" s="174">
        <v>0</v>
      </c>
      <c r="G6" s="174">
        <v>14</v>
      </c>
      <c r="H6" s="174">
        <v>6</v>
      </c>
      <c r="I6" s="175" t="s">
        <v>60</v>
      </c>
      <c r="J6" s="174">
        <v>7.5</v>
      </c>
      <c r="K6" s="174">
        <v>6</v>
      </c>
      <c r="L6" s="174">
        <v>1.5</v>
      </c>
      <c r="M6" s="174">
        <v>4</v>
      </c>
      <c r="N6" s="174">
        <v>4</v>
      </c>
      <c r="O6" s="174">
        <v>0</v>
      </c>
      <c r="P6" s="174">
        <v>4</v>
      </c>
      <c r="Q6" s="174" t="s">
        <v>61</v>
      </c>
      <c r="R6" s="174" t="s">
        <v>26</v>
      </c>
      <c r="S6" s="174">
        <v>4</v>
      </c>
      <c r="T6" s="174">
        <v>0</v>
      </c>
      <c r="U6" s="174" t="s">
        <v>62</v>
      </c>
      <c r="V6" s="174">
        <v>0</v>
      </c>
      <c r="W6" s="174">
        <v>0</v>
      </c>
      <c r="X6" s="174">
        <v>0</v>
      </c>
    </row>
    <row r="7" spans="1:24" s="16" customFormat="1" ht="24" customHeight="1">
      <c r="A7" s="237"/>
      <c r="B7" s="174" t="s">
        <v>23</v>
      </c>
      <c r="C7" s="174">
        <v>0.62</v>
      </c>
      <c r="D7" s="174">
        <v>0</v>
      </c>
      <c r="E7" s="174">
        <v>0</v>
      </c>
      <c r="F7" s="174">
        <v>0</v>
      </c>
      <c r="G7" s="174">
        <v>0</v>
      </c>
      <c r="H7" s="174">
        <v>0</v>
      </c>
      <c r="I7" s="175" t="s">
        <v>63</v>
      </c>
      <c r="J7" s="174">
        <v>0.62</v>
      </c>
      <c r="K7" s="174">
        <v>0.62</v>
      </c>
      <c r="L7" s="174">
        <v>0.62</v>
      </c>
      <c r="M7" s="174">
        <v>2</v>
      </c>
      <c r="N7" s="174">
        <v>2</v>
      </c>
      <c r="O7" s="174">
        <v>0</v>
      </c>
      <c r="P7" s="174">
        <v>2</v>
      </c>
      <c r="Q7" s="174" t="s">
        <v>64</v>
      </c>
      <c r="R7" s="174" t="s">
        <v>26</v>
      </c>
      <c r="S7" s="174">
        <v>2</v>
      </c>
      <c r="T7" s="174">
        <v>0</v>
      </c>
      <c r="U7" s="174" t="s">
        <v>63</v>
      </c>
      <c r="V7" s="174">
        <v>0</v>
      </c>
      <c r="W7" s="174">
        <v>0</v>
      </c>
      <c r="X7" s="174">
        <v>0</v>
      </c>
    </row>
    <row r="8" spans="1:24" s="16" customFormat="1" ht="43.95" customHeight="1">
      <c r="A8" s="237"/>
      <c r="B8" s="174" t="s">
        <v>29</v>
      </c>
      <c r="C8" s="11">
        <v>21.95</v>
      </c>
      <c r="D8" s="18" t="s">
        <v>65</v>
      </c>
      <c r="E8" s="11">
        <v>112</v>
      </c>
      <c r="F8" s="11">
        <v>0</v>
      </c>
      <c r="G8" s="11">
        <v>112</v>
      </c>
      <c r="H8" s="11">
        <v>112</v>
      </c>
      <c r="I8" s="18" t="s">
        <v>66</v>
      </c>
      <c r="J8" s="11">
        <v>21.95</v>
      </c>
      <c r="K8" s="11">
        <v>21.95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76">
        <v>0</v>
      </c>
    </row>
    <row r="9" spans="1:24" s="16" customFormat="1" ht="28.95" customHeight="1">
      <c r="A9" s="237"/>
      <c r="B9" s="174" t="s">
        <v>30</v>
      </c>
      <c r="C9" s="11">
        <v>11.3</v>
      </c>
      <c r="D9" s="11">
        <v>23</v>
      </c>
      <c r="E9" s="176">
        <v>0</v>
      </c>
      <c r="F9" s="176">
        <v>0</v>
      </c>
      <c r="G9" s="11">
        <v>23</v>
      </c>
      <c r="H9" s="11">
        <v>20</v>
      </c>
      <c r="I9" s="11" t="s">
        <v>67</v>
      </c>
      <c r="J9" s="11">
        <v>11</v>
      </c>
      <c r="K9" s="11">
        <v>0.2</v>
      </c>
      <c r="L9" s="11">
        <v>0</v>
      </c>
      <c r="M9" s="11">
        <v>20</v>
      </c>
      <c r="N9" s="11">
        <v>20</v>
      </c>
      <c r="O9" s="11">
        <v>0</v>
      </c>
      <c r="P9" s="11">
        <v>2</v>
      </c>
      <c r="Q9" s="11">
        <v>0</v>
      </c>
      <c r="R9" s="11">
        <v>0</v>
      </c>
      <c r="S9" s="11">
        <v>2</v>
      </c>
      <c r="T9" s="11"/>
      <c r="U9" s="11" t="s">
        <v>67</v>
      </c>
      <c r="V9" s="11">
        <v>18</v>
      </c>
      <c r="W9" s="11">
        <v>18</v>
      </c>
      <c r="X9" s="176">
        <v>0</v>
      </c>
    </row>
    <row r="10" spans="1:24" s="16" customFormat="1" ht="28.95" customHeight="1">
      <c r="A10" s="237"/>
      <c r="B10" s="177" t="s">
        <v>32</v>
      </c>
      <c r="C10" s="178">
        <v>77.61</v>
      </c>
      <c r="D10" s="178">
        <v>310</v>
      </c>
      <c r="E10" s="179">
        <v>0</v>
      </c>
      <c r="F10" s="179">
        <v>310</v>
      </c>
      <c r="G10" s="178">
        <v>310</v>
      </c>
      <c r="H10" s="178">
        <v>425</v>
      </c>
      <c r="I10" s="180" t="s">
        <v>68</v>
      </c>
      <c r="J10" s="178">
        <v>77.61</v>
      </c>
      <c r="K10" s="178">
        <v>77.61</v>
      </c>
      <c r="L10" s="178">
        <v>0</v>
      </c>
      <c r="M10" s="178">
        <v>85</v>
      </c>
      <c r="N10" s="178">
        <v>0</v>
      </c>
      <c r="O10" s="178">
        <v>85</v>
      </c>
      <c r="P10" s="178">
        <v>100</v>
      </c>
      <c r="Q10" s="181" t="s">
        <v>69</v>
      </c>
      <c r="R10" s="178">
        <v>0</v>
      </c>
      <c r="S10" s="178">
        <v>0</v>
      </c>
      <c r="T10" s="178">
        <v>100</v>
      </c>
      <c r="U10" s="180" t="s">
        <v>70</v>
      </c>
      <c r="V10" s="178">
        <v>85</v>
      </c>
      <c r="W10" s="178">
        <v>0</v>
      </c>
      <c r="X10" s="179">
        <v>85</v>
      </c>
    </row>
    <row r="11" spans="1:24" s="16" customFormat="1" ht="28.95" customHeight="1">
      <c r="A11" s="237"/>
      <c r="B11" s="174" t="s">
        <v>33</v>
      </c>
      <c r="C11" s="182">
        <v>93.58</v>
      </c>
      <c r="D11" s="11">
        <v>91</v>
      </c>
      <c r="E11" s="176">
        <v>5</v>
      </c>
      <c r="F11" s="176">
        <v>86</v>
      </c>
      <c r="G11" s="11">
        <v>91</v>
      </c>
      <c r="H11" s="11">
        <v>115</v>
      </c>
      <c r="I11" s="18" t="s">
        <v>71</v>
      </c>
      <c r="J11" s="11">
        <v>93.58</v>
      </c>
      <c r="K11" s="11">
        <v>72.8</v>
      </c>
      <c r="L11" s="11">
        <v>20.78</v>
      </c>
      <c r="M11" s="11">
        <v>26</v>
      </c>
      <c r="N11" s="11">
        <v>16</v>
      </c>
      <c r="O11" s="11">
        <v>10</v>
      </c>
      <c r="P11" s="11">
        <v>26</v>
      </c>
      <c r="Q11" s="11">
        <v>5</v>
      </c>
      <c r="R11" s="11">
        <v>0</v>
      </c>
      <c r="S11" s="11">
        <v>19</v>
      </c>
      <c r="T11" s="11">
        <v>7</v>
      </c>
      <c r="U11" s="18" t="s">
        <v>71</v>
      </c>
      <c r="V11" s="11">
        <v>26</v>
      </c>
      <c r="W11" s="11">
        <v>19</v>
      </c>
      <c r="X11" s="176">
        <v>7</v>
      </c>
    </row>
    <row r="12" spans="1:24" s="20" customFormat="1" ht="28.95" customHeight="1">
      <c r="A12" s="237"/>
      <c r="B12" s="174" t="s">
        <v>36</v>
      </c>
      <c r="C12" s="11">
        <v>13.23</v>
      </c>
      <c r="D12" s="11">
        <v>47</v>
      </c>
      <c r="E12" s="176">
        <v>0</v>
      </c>
      <c r="F12" s="176">
        <v>0</v>
      </c>
      <c r="G12" s="11">
        <v>47</v>
      </c>
      <c r="H12" s="11">
        <v>399</v>
      </c>
      <c r="I12" s="11" t="s">
        <v>72</v>
      </c>
      <c r="J12" s="11">
        <v>13.23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33</v>
      </c>
      <c r="Q12" s="183" t="s">
        <v>73</v>
      </c>
      <c r="R12" s="11">
        <v>0</v>
      </c>
      <c r="S12" s="11">
        <v>0</v>
      </c>
      <c r="T12" s="11">
        <v>0</v>
      </c>
      <c r="U12" s="22">
        <v>44835</v>
      </c>
      <c r="V12" s="11">
        <v>33</v>
      </c>
      <c r="W12" s="11">
        <v>0</v>
      </c>
      <c r="X12" s="176">
        <v>0</v>
      </c>
    </row>
    <row r="13" spans="1:24" s="16" customFormat="1" ht="28.95" customHeight="1">
      <c r="A13" s="237"/>
      <c r="B13" s="174" t="s">
        <v>38</v>
      </c>
      <c r="C13" s="11">
        <v>51</v>
      </c>
      <c r="D13" s="11">
        <v>262</v>
      </c>
      <c r="E13" s="11">
        <v>262</v>
      </c>
      <c r="F13" s="176">
        <v>0</v>
      </c>
      <c r="G13" s="11">
        <v>262</v>
      </c>
      <c r="H13" s="11">
        <v>470</v>
      </c>
      <c r="I13" s="182" t="s">
        <v>74</v>
      </c>
      <c r="J13" s="11">
        <v>51</v>
      </c>
      <c r="K13" s="11">
        <v>45.5</v>
      </c>
      <c r="L13" s="11">
        <v>5.5</v>
      </c>
      <c r="M13" s="11">
        <v>30</v>
      </c>
      <c r="N13" s="11">
        <v>30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82" t="s">
        <v>74</v>
      </c>
      <c r="V13" s="11">
        <v>30</v>
      </c>
      <c r="W13" s="11">
        <v>30</v>
      </c>
      <c r="X13" s="176">
        <v>0</v>
      </c>
    </row>
    <row r="14" spans="1:24">
      <c r="A14" s="46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187"/>
    </row>
    <row r="15" spans="1:24" ht="31.2">
      <c r="A15" s="164" t="s">
        <v>168</v>
      </c>
      <c r="B15" s="43" t="s">
        <v>138</v>
      </c>
      <c r="C15" s="43">
        <v>7.43</v>
      </c>
      <c r="D15" s="43">
        <v>12</v>
      </c>
      <c r="E15" s="44">
        <v>12</v>
      </c>
      <c r="F15" s="44">
        <v>0</v>
      </c>
      <c r="G15" s="43">
        <v>12</v>
      </c>
      <c r="H15" s="43">
        <v>12</v>
      </c>
      <c r="I15" s="45" t="s">
        <v>139</v>
      </c>
      <c r="J15" s="43">
        <v>7.43</v>
      </c>
      <c r="K15" s="43">
        <v>5.43</v>
      </c>
      <c r="L15" s="43">
        <v>2</v>
      </c>
      <c r="M15" s="43">
        <v>5</v>
      </c>
      <c r="N15" s="43">
        <v>5</v>
      </c>
      <c r="O15" s="43">
        <v>0</v>
      </c>
      <c r="P15" s="43">
        <v>5</v>
      </c>
      <c r="Q15" s="45" t="s">
        <v>140</v>
      </c>
      <c r="R15" s="45" t="s">
        <v>26</v>
      </c>
      <c r="S15" s="43">
        <v>5</v>
      </c>
      <c r="T15" s="43">
        <v>0</v>
      </c>
      <c r="U15" s="45" t="s">
        <v>139</v>
      </c>
      <c r="V15" s="43">
        <v>0</v>
      </c>
      <c r="W15" s="28"/>
      <c r="X15" s="164"/>
    </row>
    <row r="16" spans="1:24">
      <c r="A16" s="46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</row>
    <row r="17" spans="1:24" ht="30">
      <c r="A17" s="222" t="s">
        <v>177</v>
      </c>
      <c r="B17" s="66" t="s">
        <v>169</v>
      </c>
      <c r="C17" s="28">
        <v>27.94</v>
      </c>
      <c r="D17" s="28">
        <v>74</v>
      </c>
      <c r="E17" s="159">
        <v>74</v>
      </c>
      <c r="F17" s="159"/>
      <c r="G17" s="28">
        <v>74</v>
      </c>
      <c r="H17" s="28">
        <v>150</v>
      </c>
      <c r="I17" s="29" t="s">
        <v>637</v>
      </c>
      <c r="J17" s="28">
        <v>27.74</v>
      </c>
      <c r="K17" s="28">
        <v>27.74</v>
      </c>
      <c r="L17" s="28">
        <v>0</v>
      </c>
      <c r="M17" s="28">
        <v>0</v>
      </c>
      <c r="N17" s="28"/>
      <c r="O17" s="28"/>
      <c r="P17" s="28">
        <v>0</v>
      </c>
      <c r="Q17" s="28">
        <v>0</v>
      </c>
      <c r="R17" s="28"/>
      <c r="S17" s="28"/>
      <c r="T17" s="28"/>
      <c r="U17" s="28"/>
      <c r="V17" s="28"/>
      <c r="W17" s="28"/>
      <c r="X17" s="159"/>
    </row>
    <row r="18" spans="1:24" ht="28.8">
      <c r="A18" s="222"/>
      <c r="B18" s="66" t="s">
        <v>182</v>
      </c>
      <c r="C18" s="28">
        <v>96.12</v>
      </c>
      <c r="D18" s="28">
        <v>165</v>
      </c>
      <c r="E18" s="159">
        <v>165</v>
      </c>
      <c r="F18" s="159"/>
      <c r="G18" s="28">
        <v>165</v>
      </c>
      <c r="H18" s="28">
        <v>455</v>
      </c>
      <c r="I18" s="28" t="s">
        <v>183</v>
      </c>
      <c r="J18" s="28">
        <v>96.12</v>
      </c>
      <c r="K18" s="28">
        <v>96.12</v>
      </c>
      <c r="L18" s="28">
        <v>0</v>
      </c>
      <c r="M18" s="28">
        <v>0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59"/>
    </row>
    <row r="19" spans="1:24" ht="30">
      <c r="A19" s="222"/>
      <c r="B19" s="66" t="s">
        <v>174</v>
      </c>
      <c r="C19" s="28">
        <v>27.68</v>
      </c>
      <c r="D19" s="28">
        <v>23</v>
      </c>
      <c r="E19" s="159">
        <v>23</v>
      </c>
      <c r="F19" s="159"/>
      <c r="G19" s="28">
        <v>23</v>
      </c>
      <c r="H19" s="28">
        <v>69</v>
      </c>
      <c r="I19" s="29" t="s">
        <v>638</v>
      </c>
      <c r="J19" s="28">
        <v>27.68</v>
      </c>
      <c r="K19" s="28">
        <v>30</v>
      </c>
      <c r="L19" s="28">
        <v>0</v>
      </c>
      <c r="M19" s="28">
        <v>0</v>
      </c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59"/>
    </row>
    <row r="20" spans="1:24" ht="28.8">
      <c r="A20" s="222"/>
      <c r="B20" s="66" t="s">
        <v>184</v>
      </c>
      <c r="C20" s="29">
        <v>20</v>
      </c>
      <c r="D20" s="29">
        <v>62</v>
      </c>
      <c r="E20" s="159">
        <v>62</v>
      </c>
      <c r="F20" s="159"/>
      <c r="G20" s="85">
        <v>62</v>
      </c>
      <c r="H20" s="159">
        <v>100</v>
      </c>
      <c r="I20" s="86" t="s">
        <v>185</v>
      </c>
      <c r="J20" s="159">
        <v>20</v>
      </c>
      <c r="K20" s="28">
        <v>20</v>
      </c>
      <c r="L20" s="28">
        <v>0</v>
      </c>
      <c r="M20" s="28">
        <v>0</v>
      </c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59"/>
    </row>
    <row r="21" spans="1:24">
      <c r="A21" s="222"/>
      <c r="B21" s="66" t="s">
        <v>64</v>
      </c>
      <c r="C21" s="28">
        <v>25.568300000000001</v>
      </c>
      <c r="D21" s="28">
        <v>25.568300000000001</v>
      </c>
      <c r="E21" s="159">
        <v>35</v>
      </c>
      <c r="F21" s="159"/>
      <c r="G21" s="29">
        <v>35</v>
      </c>
      <c r="H21" s="28">
        <v>35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59"/>
    </row>
    <row r="22" spans="1:24" ht="28.8">
      <c r="A22" s="222"/>
      <c r="B22" s="66" t="s">
        <v>175</v>
      </c>
      <c r="C22" s="28">
        <v>2.3509000000000002</v>
      </c>
      <c r="D22" s="28">
        <v>3</v>
      </c>
      <c r="E22" s="159">
        <v>3</v>
      </c>
      <c r="F22" s="159"/>
      <c r="G22" s="29">
        <v>3</v>
      </c>
      <c r="H22" s="28">
        <v>3</v>
      </c>
      <c r="I22" s="28" t="s">
        <v>186</v>
      </c>
      <c r="J22" s="28">
        <v>2.3509000000000002</v>
      </c>
      <c r="K22" s="28">
        <v>2.3509000000000002</v>
      </c>
      <c r="L22" s="28"/>
      <c r="M22" s="28"/>
      <c r="N22" s="28"/>
      <c r="O22" s="28"/>
      <c r="P22" s="28"/>
      <c r="Q22" s="28" t="s">
        <v>187</v>
      </c>
      <c r="R22" s="28" t="s">
        <v>26</v>
      </c>
      <c r="S22" s="28">
        <v>1</v>
      </c>
      <c r="T22" s="28"/>
      <c r="U22" s="28"/>
      <c r="V22" s="28"/>
      <c r="W22" s="28"/>
      <c r="X22" s="159"/>
    </row>
    <row r="23" spans="1:24">
      <c r="A23" s="222"/>
      <c r="B23" s="66" t="s">
        <v>188</v>
      </c>
      <c r="C23" s="28">
        <v>115.09</v>
      </c>
      <c r="D23" s="28" t="s">
        <v>189</v>
      </c>
      <c r="E23" s="159" t="s">
        <v>189</v>
      </c>
      <c r="F23" s="159"/>
      <c r="G23" s="29" t="s">
        <v>190</v>
      </c>
      <c r="H23" s="28"/>
      <c r="I23" s="28">
        <v>4.08</v>
      </c>
      <c r="J23" s="28">
        <v>115.09</v>
      </c>
      <c r="K23" s="28">
        <v>115.09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59"/>
    </row>
    <row r="24" spans="1:24">
      <c r="A24" s="4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59"/>
    </row>
    <row r="25" spans="1:24">
      <c r="A25" s="46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</row>
    <row r="26" spans="1:24" ht="28.8">
      <c r="A26" s="222" t="s">
        <v>231</v>
      </c>
      <c r="B26" s="59" t="s">
        <v>213</v>
      </c>
      <c r="C26" s="60">
        <v>12.03</v>
      </c>
      <c r="D26" s="28">
        <v>60</v>
      </c>
      <c r="E26" s="164">
        <v>60</v>
      </c>
      <c r="F26" s="164"/>
      <c r="G26" s="85">
        <v>60</v>
      </c>
      <c r="H26" s="85">
        <v>60</v>
      </c>
      <c r="I26" s="72" t="s">
        <v>144</v>
      </c>
      <c r="J26" s="62">
        <v>12.03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164"/>
    </row>
    <row r="27" spans="1:24" ht="30">
      <c r="A27" s="222"/>
      <c r="B27" s="59" t="s">
        <v>214</v>
      </c>
      <c r="C27" s="60">
        <v>15.01</v>
      </c>
      <c r="D27" s="60">
        <v>26</v>
      </c>
      <c r="E27" s="60">
        <v>26</v>
      </c>
      <c r="F27" s="60"/>
      <c r="G27" s="60">
        <v>26</v>
      </c>
      <c r="H27" s="60">
        <v>52</v>
      </c>
      <c r="I27" s="61" t="s">
        <v>215</v>
      </c>
      <c r="J27" s="60">
        <v>12.012</v>
      </c>
      <c r="K27" s="60">
        <v>15.01</v>
      </c>
      <c r="L27" s="60">
        <v>0.6</v>
      </c>
      <c r="M27" s="60">
        <v>4</v>
      </c>
      <c r="N27" s="60">
        <v>4</v>
      </c>
      <c r="O27" s="60"/>
      <c r="P27" s="60">
        <v>2</v>
      </c>
      <c r="Q27" s="62" t="s">
        <v>216</v>
      </c>
      <c r="R27" s="62" t="s">
        <v>26</v>
      </c>
      <c r="S27" s="60">
        <v>2</v>
      </c>
      <c r="T27" s="60"/>
      <c r="U27" s="61" t="s">
        <v>215</v>
      </c>
      <c r="V27" s="60"/>
      <c r="W27" s="60"/>
      <c r="X27" s="164"/>
    </row>
    <row r="28" spans="1:24" ht="28.8">
      <c r="A28" s="222"/>
      <c r="B28" s="59" t="s">
        <v>217</v>
      </c>
      <c r="C28" s="60">
        <v>1.32</v>
      </c>
      <c r="D28" s="60">
        <v>5</v>
      </c>
      <c r="E28" s="60">
        <v>5</v>
      </c>
      <c r="F28" s="60"/>
      <c r="G28" s="60">
        <v>5</v>
      </c>
      <c r="H28" s="60">
        <v>40</v>
      </c>
      <c r="I28" s="72" t="s">
        <v>62</v>
      </c>
      <c r="J28" s="60">
        <v>1.32</v>
      </c>
      <c r="K28" s="60"/>
      <c r="L28" s="60"/>
      <c r="M28" s="60">
        <v>2</v>
      </c>
      <c r="N28" s="60">
        <v>2</v>
      </c>
      <c r="O28" s="60"/>
      <c r="P28" s="60">
        <v>2</v>
      </c>
      <c r="Q28" s="62" t="s">
        <v>218</v>
      </c>
      <c r="R28" s="62" t="s">
        <v>26</v>
      </c>
      <c r="S28" s="60">
        <v>2</v>
      </c>
      <c r="T28" s="60"/>
      <c r="U28" s="63">
        <v>44824</v>
      </c>
      <c r="V28" s="60"/>
      <c r="W28" s="60"/>
      <c r="X28" s="164"/>
    </row>
    <row r="29" spans="1:24" ht="28.8">
      <c r="A29" s="222"/>
      <c r="B29" s="62" t="s">
        <v>219</v>
      </c>
      <c r="C29" s="60">
        <v>62.02</v>
      </c>
      <c r="D29" s="60">
        <v>19</v>
      </c>
      <c r="E29" s="60">
        <v>19</v>
      </c>
      <c r="F29" s="60"/>
      <c r="G29" s="60">
        <v>19</v>
      </c>
      <c r="H29" s="60">
        <v>40</v>
      </c>
      <c r="I29" s="72" t="s">
        <v>220</v>
      </c>
      <c r="J29" s="60">
        <v>62.02</v>
      </c>
      <c r="K29" s="60">
        <v>40</v>
      </c>
      <c r="L29" s="60">
        <v>22.02</v>
      </c>
      <c r="M29" s="60">
        <v>10</v>
      </c>
      <c r="N29" s="60">
        <v>10</v>
      </c>
      <c r="O29" s="60"/>
      <c r="P29" s="60">
        <v>10</v>
      </c>
      <c r="Q29" s="60" t="s">
        <v>221</v>
      </c>
      <c r="R29" s="62" t="s">
        <v>222</v>
      </c>
      <c r="S29" s="60">
        <v>10</v>
      </c>
      <c r="T29" s="60"/>
      <c r="U29" s="63">
        <v>44824</v>
      </c>
      <c r="V29" s="60"/>
      <c r="W29" s="60"/>
      <c r="X29" s="164"/>
    </row>
    <row r="30" spans="1:24" ht="30">
      <c r="A30" s="222"/>
      <c r="B30" s="62" t="s">
        <v>197</v>
      </c>
      <c r="C30" s="60">
        <v>19.84</v>
      </c>
      <c r="D30" s="60">
        <v>62</v>
      </c>
      <c r="E30" s="60">
        <v>62</v>
      </c>
      <c r="F30" s="60"/>
      <c r="G30" s="60">
        <v>61</v>
      </c>
      <c r="H30" s="60">
        <v>80</v>
      </c>
      <c r="I30" s="72" t="s">
        <v>139</v>
      </c>
      <c r="J30" s="60">
        <v>19.8</v>
      </c>
      <c r="K30" s="60">
        <v>2</v>
      </c>
      <c r="L30" s="60">
        <v>8</v>
      </c>
      <c r="M30" s="60">
        <v>10</v>
      </c>
      <c r="N30" s="60">
        <v>10</v>
      </c>
      <c r="O30" s="60"/>
      <c r="P30" s="60">
        <v>10</v>
      </c>
      <c r="Q30" s="62" t="s">
        <v>223</v>
      </c>
      <c r="R30" s="60"/>
      <c r="S30" s="60">
        <v>10</v>
      </c>
      <c r="T30" s="60"/>
      <c r="U30" s="61" t="s">
        <v>639</v>
      </c>
      <c r="V30" s="60"/>
      <c r="W30" s="60"/>
      <c r="X30" s="164"/>
    </row>
    <row r="31" spans="1:24" ht="43.2">
      <c r="A31" s="222"/>
      <c r="B31" s="62" t="s">
        <v>224</v>
      </c>
      <c r="C31" s="60">
        <v>17.559999999999999</v>
      </c>
      <c r="D31" s="60">
        <v>40</v>
      </c>
      <c r="E31" s="60">
        <v>40</v>
      </c>
      <c r="F31" s="60"/>
      <c r="G31" s="60">
        <v>40</v>
      </c>
      <c r="H31" s="60">
        <v>80</v>
      </c>
      <c r="I31" s="72" t="s">
        <v>225</v>
      </c>
      <c r="J31" s="60">
        <v>12.09</v>
      </c>
      <c r="K31" s="60">
        <v>12.09</v>
      </c>
      <c r="L31" s="60">
        <v>5.41</v>
      </c>
      <c r="M31" s="60">
        <v>18</v>
      </c>
      <c r="N31" s="60">
        <v>18</v>
      </c>
      <c r="O31" s="60"/>
      <c r="P31" s="60">
        <v>18</v>
      </c>
      <c r="Q31" s="62" t="s">
        <v>226</v>
      </c>
      <c r="R31" s="62" t="s">
        <v>227</v>
      </c>
      <c r="S31" s="60">
        <v>18</v>
      </c>
      <c r="T31" s="60"/>
      <c r="U31" s="61" t="s">
        <v>640</v>
      </c>
      <c r="V31" s="60"/>
      <c r="W31" s="60"/>
      <c r="X31" s="164"/>
    </row>
    <row r="32" spans="1:24" ht="28.8">
      <c r="A32" s="222"/>
      <c r="B32" s="62" t="s">
        <v>228</v>
      </c>
      <c r="C32" s="60">
        <v>6.03</v>
      </c>
      <c r="D32" s="60"/>
      <c r="E32" s="60"/>
      <c r="F32" s="60"/>
      <c r="G32" s="60"/>
      <c r="H32" s="60">
        <v>12</v>
      </c>
      <c r="I32" s="60"/>
      <c r="J32" s="60"/>
      <c r="K32" s="60"/>
      <c r="L32" s="60"/>
      <c r="M32" s="60">
        <v>8</v>
      </c>
      <c r="N32" s="60">
        <v>8</v>
      </c>
      <c r="O32" s="60"/>
      <c r="P32" s="60">
        <v>8</v>
      </c>
      <c r="Q32" s="62" t="s">
        <v>229</v>
      </c>
      <c r="R32" s="62" t="s">
        <v>26</v>
      </c>
      <c r="S32" s="60">
        <v>8</v>
      </c>
      <c r="T32" s="60"/>
      <c r="U32" s="61" t="s">
        <v>230</v>
      </c>
      <c r="V32" s="60"/>
      <c r="W32" s="60"/>
      <c r="X32" s="164"/>
    </row>
    <row r="33" spans="1:24">
      <c r="A33" s="46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</row>
    <row r="34" spans="1:24" ht="41.4">
      <c r="A34" s="222" t="s">
        <v>246</v>
      </c>
      <c r="B34" s="188" t="s">
        <v>238</v>
      </c>
      <c r="C34" s="166">
        <v>7.06</v>
      </c>
      <c r="D34" s="166">
        <v>0</v>
      </c>
      <c r="E34" s="167">
        <v>0</v>
      </c>
      <c r="F34" s="167">
        <v>0</v>
      </c>
      <c r="G34" s="166">
        <v>0</v>
      </c>
      <c r="H34" s="166">
        <v>0</v>
      </c>
      <c r="I34" s="166" t="s">
        <v>247</v>
      </c>
      <c r="J34" s="166">
        <v>7.06</v>
      </c>
      <c r="K34" s="166">
        <v>7.06</v>
      </c>
      <c r="L34" s="166">
        <v>7.06</v>
      </c>
      <c r="M34" s="166">
        <v>5</v>
      </c>
      <c r="N34" s="166">
        <v>5</v>
      </c>
      <c r="O34" s="166">
        <v>0</v>
      </c>
      <c r="P34" s="166">
        <v>3</v>
      </c>
      <c r="Q34" s="166" t="s">
        <v>248</v>
      </c>
      <c r="R34" s="166">
        <v>0</v>
      </c>
      <c r="S34" s="166">
        <v>5</v>
      </c>
      <c r="T34" s="166">
        <v>0</v>
      </c>
      <c r="U34" s="166" t="s">
        <v>249</v>
      </c>
      <c r="V34" s="166">
        <v>4</v>
      </c>
      <c r="W34" s="166">
        <v>4</v>
      </c>
      <c r="X34" s="167">
        <v>0</v>
      </c>
    </row>
    <row r="35" spans="1:24" ht="27.6">
      <c r="A35" s="222"/>
      <c r="B35" s="188" t="s">
        <v>242</v>
      </c>
      <c r="C35" s="188">
        <v>0.72</v>
      </c>
      <c r="D35" s="166">
        <v>0</v>
      </c>
      <c r="E35" s="166">
        <v>0</v>
      </c>
      <c r="F35" s="166">
        <v>0</v>
      </c>
      <c r="G35" s="166">
        <v>0</v>
      </c>
      <c r="H35" s="166">
        <v>0</v>
      </c>
      <c r="I35" s="166" t="s">
        <v>247</v>
      </c>
      <c r="J35" s="166">
        <v>0.72</v>
      </c>
      <c r="K35" s="166">
        <v>0.72</v>
      </c>
      <c r="L35" s="166">
        <v>0.72</v>
      </c>
      <c r="M35" s="166">
        <v>3</v>
      </c>
      <c r="N35" s="166">
        <v>3</v>
      </c>
      <c r="O35" s="166">
        <v>0</v>
      </c>
      <c r="P35" s="166">
        <v>3</v>
      </c>
      <c r="Q35" s="166" t="s">
        <v>250</v>
      </c>
      <c r="R35" s="166" t="s">
        <v>243</v>
      </c>
      <c r="S35" s="166">
        <v>2</v>
      </c>
      <c r="T35" s="166">
        <v>0</v>
      </c>
      <c r="U35" s="166" t="s">
        <v>239</v>
      </c>
      <c r="V35" s="166">
        <v>3</v>
      </c>
      <c r="W35" s="166">
        <v>3</v>
      </c>
      <c r="X35" s="167">
        <v>0</v>
      </c>
    </row>
    <row r="36" spans="1:24">
      <c r="A36" s="222"/>
      <c r="B36" s="188" t="s">
        <v>244</v>
      </c>
      <c r="C36" s="81">
        <v>1.2</v>
      </c>
      <c r="D36" s="81">
        <v>0</v>
      </c>
      <c r="E36" s="82">
        <v>0</v>
      </c>
      <c r="F36" s="82">
        <v>0</v>
      </c>
      <c r="G36" s="81">
        <v>0</v>
      </c>
      <c r="H36" s="81">
        <v>0</v>
      </c>
      <c r="I36" s="81" t="s">
        <v>241</v>
      </c>
      <c r="J36" s="166">
        <v>1.2</v>
      </c>
      <c r="K36" s="166">
        <v>0</v>
      </c>
      <c r="L36" s="166">
        <v>1.2</v>
      </c>
      <c r="M36" s="81">
        <v>3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9.14</v>
      </c>
      <c r="V36" s="81">
        <v>3</v>
      </c>
      <c r="W36" s="81">
        <v>0</v>
      </c>
      <c r="X36" s="82">
        <v>0</v>
      </c>
    </row>
    <row r="37" spans="1:24">
      <c r="A37" s="46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24" ht="30">
      <c r="A38" s="222" t="s">
        <v>599</v>
      </c>
      <c r="B38" s="66" t="s">
        <v>595</v>
      </c>
      <c r="C38" s="28">
        <v>33.17</v>
      </c>
      <c r="D38" s="28">
        <v>218</v>
      </c>
      <c r="E38" s="159">
        <v>0</v>
      </c>
      <c r="F38" s="159">
        <v>218</v>
      </c>
      <c r="G38" s="28">
        <v>195</v>
      </c>
      <c r="H38" s="28">
        <v>21</v>
      </c>
      <c r="I38" s="29" t="s">
        <v>641</v>
      </c>
      <c r="J38" s="28">
        <v>33.17</v>
      </c>
      <c r="K38" s="28">
        <v>33.17</v>
      </c>
      <c r="L38" s="28">
        <v>0</v>
      </c>
      <c r="M38" s="28">
        <v>125</v>
      </c>
      <c r="N38" s="28"/>
      <c r="O38" s="28">
        <v>125</v>
      </c>
      <c r="P38" s="28">
        <v>125</v>
      </c>
      <c r="Q38" s="28"/>
      <c r="R38" s="28"/>
      <c r="S38" s="28"/>
      <c r="T38" s="28"/>
      <c r="U38" s="28"/>
      <c r="V38" s="28"/>
      <c r="W38" s="28"/>
      <c r="X38" s="159"/>
    </row>
    <row r="39" spans="1:24" ht="30">
      <c r="A39" s="222"/>
      <c r="B39" s="66" t="s">
        <v>600</v>
      </c>
      <c r="C39" s="28">
        <v>49.537999999999997</v>
      </c>
      <c r="D39" s="28">
        <v>256</v>
      </c>
      <c r="E39" s="159">
        <v>0</v>
      </c>
      <c r="F39" s="159">
        <v>256</v>
      </c>
      <c r="G39" s="28">
        <v>175</v>
      </c>
      <c r="H39" s="28">
        <v>19</v>
      </c>
      <c r="I39" s="29" t="s">
        <v>641</v>
      </c>
      <c r="J39" s="28">
        <v>49.537999999999997</v>
      </c>
      <c r="K39" s="28">
        <v>49.537999999999997</v>
      </c>
      <c r="L39" s="28">
        <v>0</v>
      </c>
      <c r="M39" s="28">
        <v>0</v>
      </c>
      <c r="N39" s="28"/>
      <c r="O39" s="28">
        <v>0</v>
      </c>
      <c r="P39" s="28">
        <v>0</v>
      </c>
      <c r="Q39" s="60"/>
      <c r="R39" s="60"/>
      <c r="S39" s="60"/>
      <c r="T39" s="60"/>
      <c r="U39" s="60"/>
      <c r="V39" s="60"/>
      <c r="W39" s="60"/>
      <c r="X39" s="164"/>
    </row>
    <row r="40" spans="1:24" ht="28.8">
      <c r="A40" s="222"/>
      <c r="B40" s="156" t="s">
        <v>596</v>
      </c>
      <c r="C40" s="91">
        <v>9.33</v>
      </c>
      <c r="D40" s="91">
        <v>27</v>
      </c>
      <c r="E40" s="159">
        <v>27</v>
      </c>
      <c r="F40" s="159">
        <v>0</v>
      </c>
      <c r="G40" s="91">
        <v>27</v>
      </c>
      <c r="H40" s="91">
        <v>103</v>
      </c>
      <c r="I40" s="91" t="s">
        <v>601</v>
      </c>
      <c r="J40" s="91">
        <v>9.33</v>
      </c>
      <c r="K40" s="91">
        <v>9.33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159">
        <v>0</v>
      </c>
    </row>
    <row r="41" spans="1:24">
      <c r="A41" s="160"/>
      <c r="B41" s="156"/>
      <c r="C41" s="91"/>
      <c r="D41" s="91"/>
      <c r="E41" s="159"/>
      <c r="F41" s="159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159"/>
    </row>
    <row r="42" spans="1:24" ht="28.8">
      <c r="A42" s="222" t="s">
        <v>629</v>
      </c>
      <c r="B42" s="66" t="s">
        <v>614</v>
      </c>
      <c r="C42" s="170">
        <v>3.2</v>
      </c>
      <c r="D42" s="28">
        <v>12</v>
      </c>
      <c r="E42" s="159">
        <v>10</v>
      </c>
      <c r="F42" s="159">
        <v>2</v>
      </c>
      <c r="G42" s="28">
        <v>11</v>
      </c>
      <c r="H42" s="28">
        <v>14</v>
      </c>
      <c r="I42" s="86" t="s">
        <v>626</v>
      </c>
      <c r="J42" s="85">
        <v>3</v>
      </c>
      <c r="K42" s="85">
        <v>3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</row>
    <row r="43" spans="1:24" ht="28.8">
      <c r="A43" s="222"/>
      <c r="B43" s="66" t="s">
        <v>616</v>
      </c>
      <c r="C43" s="81">
        <v>0.04</v>
      </c>
      <c r="D43" s="81">
        <v>3</v>
      </c>
      <c r="E43" s="82">
        <v>1</v>
      </c>
      <c r="F43" s="82">
        <v>2</v>
      </c>
      <c r="G43" s="81">
        <v>2</v>
      </c>
      <c r="H43" s="81">
        <v>4</v>
      </c>
      <c r="I43" s="86" t="s">
        <v>627</v>
      </c>
      <c r="J43" s="171">
        <v>3.2000000000000001E-2</v>
      </c>
      <c r="K43" s="171">
        <v>3.2000000000000001E-2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</row>
    <row r="44" spans="1:24" ht="28.8">
      <c r="A44" s="222"/>
      <c r="B44" s="66" t="s">
        <v>617</v>
      </c>
      <c r="C44" s="170">
        <v>0.02</v>
      </c>
      <c r="D44" s="28">
        <v>1</v>
      </c>
      <c r="E44" s="159">
        <v>1</v>
      </c>
      <c r="F44" s="159">
        <v>0</v>
      </c>
      <c r="G44" s="28">
        <v>1</v>
      </c>
      <c r="H44" s="28">
        <v>3</v>
      </c>
      <c r="I44" s="86" t="s">
        <v>628</v>
      </c>
      <c r="J44" s="85">
        <v>1.7999999999999999E-2</v>
      </c>
      <c r="K44" s="85">
        <v>1.7999999999999999E-2</v>
      </c>
      <c r="L44" s="91">
        <v>0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>
      <c r="A45" s="46"/>
      <c r="B45" s="156"/>
      <c r="C45" s="91"/>
      <c r="D45" s="91"/>
      <c r="E45" s="159"/>
      <c r="F45" s="159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159"/>
    </row>
    <row r="46" spans="1:24" ht="30">
      <c r="A46" s="222" t="s">
        <v>261</v>
      </c>
      <c r="B46" s="66" t="s">
        <v>254</v>
      </c>
      <c r="C46" s="170">
        <v>2.75</v>
      </c>
      <c r="D46" s="28">
        <v>2</v>
      </c>
      <c r="E46" s="159">
        <v>0</v>
      </c>
      <c r="F46" s="159">
        <v>2</v>
      </c>
      <c r="G46" s="28">
        <v>2</v>
      </c>
      <c r="H46" s="28">
        <v>2</v>
      </c>
      <c r="I46" s="84" t="s">
        <v>642</v>
      </c>
      <c r="J46" s="29">
        <v>2.75</v>
      </c>
      <c r="K46" s="28">
        <v>2.75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67" t="s">
        <v>140</v>
      </c>
      <c r="R46" s="28">
        <v>0</v>
      </c>
      <c r="S46" s="28">
        <v>0</v>
      </c>
      <c r="T46" s="28">
        <v>0</v>
      </c>
      <c r="U46" s="28">
        <v>0</v>
      </c>
      <c r="V46" s="28"/>
      <c r="W46" s="28"/>
      <c r="X46" s="159"/>
    </row>
    <row r="47" spans="1:24" ht="30">
      <c r="A47" s="222"/>
      <c r="B47" s="66" t="s">
        <v>256</v>
      </c>
      <c r="C47" s="81">
        <v>0.66</v>
      </c>
      <c r="D47" s="81">
        <v>2</v>
      </c>
      <c r="E47" s="82">
        <v>1</v>
      </c>
      <c r="F47" s="82">
        <v>1</v>
      </c>
      <c r="G47" s="81">
        <v>2</v>
      </c>
      <c r="H47" s="81">
        <v>2</v>
      </c>
      <c r="I47" s="84" t="s">
        <v>642</v>
      </c>
      <c r="J47" s="81">
        <v>0.66</v>
      </c>
      <c r="K47" s="81">
        <v>0.36</v>
      </c>
      <c r="L47" s="81">
        <v>0.3</v>
      </c>
      <c r="M47" s="81">
        <v>2</v>
      </c>
      <c r="N47" s="81">
        <v>0</v>
      </c>
      <c r="O47" s="81">
        <v>2</v>
      </c>
      <c r="P47" s="81">
        <v>2</v>
      </c>
      <c r="Q47" s="81"/>
      <c r="R47" s="81">
        <v>0</v>
      </c>
      <c r="S47" s="81">
        <v>0</v>
      </c>
      <c r="T47" s="81">
        <v>0</v>
      </c>
      <c r="U47" s="84" t="s">
        <v>642</v>
      </c>
      <c r="V47" s="81"/>
      <c r="W47" s="81"/>
      <c r="X47" s="82"/>
    </row>
    <row r="48" spans="1:24" ht="30">
      <c r="A48" s="222"/>
      <c r="B48" s="66" t="s">
        <v>257</v>
      </c>
      <c r="C48" s="170">
        <v>0.65</v>
      </c>
      <c r="D48" s="28">
        <v>7</v>
      </c>
      <c r="E48" s="159">
        <v>5</v>
      </c>
      <c r="F48" s="159">
        <v>2</v>
      </c>
      <c r="G48" s="28">
        <v>7</v>
      </c>
      <c r="H48" s="28">
        <v>5</v>
      </c>
      <c r="I48" s="29" t="s">
        <v>643</v>
      </c>
      <c r="J48" s="28">
        <v>0.65</v>
      </c>
      <c r="K48" s="28">
        <v>0.65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/>
      <c r="R48" s="28">
        <v>0</v>
      </c>
      <c r="S48" s="28">
        <v>0</v>
      </c>
      <c r="T48" s="28">
        <v>0</v>
      </c>
      <c r="U48" s="28">
        <v>0</v>
      </c>
      <c r="V48" s="28"/>
      <c r="W48" s="28"/>
      <c r="X48" s="159"/>
    </row>
    <row r="49" spans="1:25">
      <c r="A49" s="46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</row>
    <row r="50" spans="1:25">
      <c r="A50" s="222" t="s">
        <v>332</v>
      </c>
      <c r="B50" s="66" t="s">
        <v>277</v>
      </c>
      <c r="C50" s="184">
        <v>15.18</v>
      </c>
      <c r="D50" s="66">
        <v>38</v>
      </c>
      <c r="E50" s="66">
        <v>21</v>
      </c>
      <c r="F50" s="66">
        <v>17</v>
      </c>
      <c r="G50" s="66">
        <v>38</v>
      </c>
      <c r="H50" s="66">
        <v>38</v>
      </c>
      <c r="I50" s="66" t="s">
        <v>278</v>
      </c>
      <c r="J50" s="66">
        <v>7.5</v>
      </c>
      <c r="K50" s="66">
        <v>7.5179999999999998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</row>
    <row r="51" spans="1:25" ht="21.6">
      <c r="A51" s="222"/>
      <c r="B51" s="66" t="s">
        <v>280</v>
      </c>
      <c r="C51" s="66">
        <v>36.5</v>
      </c>
      <c r="D51" s="66">
        <v>251</v>
      </c>
      <c r="E51" s="66">
        <v>10</v>
      </c>
      <c r="F51" s="66">
        <v>241</v>
      </c>
      <c r="G51" s="66">
        <v>245</v>
      </c>
      <c r="H51" s="66">
        <v>251</v>
      </c>
      <c r="I51" s="185" t="s">
        <v>326</v>
      </c>
      <c r="J51" s="66">
        <v>22.1</v>
      </c>
      <c r="K51" s="66">
        <v>22.1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</row>
    <row r="52" spans="1:25" ht="21.6">
      <c r="A52" s="222"/>
      <c r="B52" s="66" t="s">
        <v>285</v>
      </c>
      <c r="C52" s="66">
        <v>38.1</v>
      </c>
      <c r="D52" s="66">
        <v>246</v>
      </c>
      <c r="E52" s="66">
        <v>0</v>
      </c>
      <c r="F52" s="66">
        <v>0</v>
      </c>
      <c r="G52" s="66">
        <v>246</v>
      </c>
      <c r="H52" s="66">
        <v>246</v>
      </c>
      <c r="I52" s="66" t="s">
        <v>249</v>
      </c>
      <c r="J52" s="66">
        <v>23.4</v>
      </c>
      <c r="K52" s="66">
        <v>23.4</v>
      </c>
      <c r="L52" s="66">
        <v>23.4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</row>
    <row r="53" spans="1:25" ht="24">
      <c r="A53" s="222"/>
      <c r="B53" s="66" t="s">
        <v>287</v>
      </c>
      <c r="C53" s="66">
        <v>20.73</v>
      </c>
      <c r="D53" s="66">
        <v>93</v>
      </c>
      <c r="E53" s="66">
        <v>5</v>
      </c>
      <c r="F53" s="66">
        <v>88</v>
      </c>
      <c r="G53" s="66">
        <v>93</v>
      </c>
      <c r="H53" s="66">
        <v>0</v>
      </c>
      <c r="I53" s="108" t="s">
        <v>644</v>
      </c>
      <c r="J53" s="66">
        <v>17</v>
      </c>
      <c r="K53" s="66">
        <v>9</v>
      </c>
      <c r="L53" s="66">
        <v>11</v>
      </c>
      <c r="M53" s="66">
        <v>80</v>
      </c>
      <c r="N53" s="66">
        <v>0</v>
      </c>
      <c r="O53" s="66">
        <v>80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108" t="s">
        <v>644</v>
      </c>
      <c r="V53" s="66">
        <v>80</v>
      </c>
      <c r="W53" s="66">
        <v>0</v>
      </c>
      <c r="X53" s="66">
        <v>80</v>
      </c>
    </row>
    <row r="54" spans="1:25" ht="30">
      <c r="A54" s="222"/>
      <c r="B54" s="66" t="s">
        <v>292</v>
      </c>
      <c r="C54" s="66">
        <v>74.53</v>
      </c>
      <c r="D54" s="66">
        <v>136</v>
      </c>
      <c r="E54" s="66">
        <v>136</v>
      </c>
      <c r="F54" s="66">
        <v>0</v>
      </c>
      <c r="G54" s="66">
        <v>136</v>
      </c>
      <c r="H54" s="66">
        <v>136</v>
      </c>
      <c r="I54" s="29" t="s">
        <v>645</v>
      </c>
      <c r="J54" s="66">
        <v>45.36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</row>
    <row r="55" spans="1:25" ht="30">
      <c r="A55" s="222"/>
      <c r="B55" s="66" t="s">
        <v>296</v>
      </c>
      <c r="C55" s="66">
        <v>23.14</v>
      </c>
      <c r="D55" s="66">
        <v>152</v>
      </c>
      <c r="E55" s="66">
        <v>0</v>
      </c>
      <c r="F55" s="66">
        <v>152</v>
      </c>
      <c r="G55" s="66">
        <v>152</v>
      </c>
      <c r="H55" s="66">
        <v>200</v>
      </c>
      <c r="I55" s="67" t="s">
        <v>646</v>
      </c>
      <c r="J55" s="66">
        <v>12.3</v>
      </c>
      <c r="K55" s="66">
        <v>0.16550000000000001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</row>
    <row r="56" spans="1:25" ht="30">
      <c r="A56" s="222"/>
      <c r="B56" s="66" t="s">
        <v>299</v>
      </c>
      <c r="C56" s="66">
        <v>59</v>
      </c>
      <c r="D56" s="66">
        <v>65</v>
      </c>
      <c r="E56" s="66">
        <v>65</v>
      </c>
      <c r="F56" s="66">
        <v>0</v>
      </c>
      <c r="G56" s="66">
        <v>64</v>
      </c>
      <c r="H56" s="66" t="s">
        <v>333</v>
      </c>
      <c r="I56" s="28" t="s">
        <v>647</v>
      </c>
      <c r="J56" s="66">
        <v>25</v>
      </c>
      <c r="K56" s="66">
        <v>8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 t="s">
        <v>147</v>
      </c>
      <c r="S56" s="66">
        <v>64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</row>
    <row r="57" spans="1:25" ht="30">
      <c r="A57" s="222"/>
      <c r="B57" s="66" t="s">
        <v>304</v>
      </c>
      <c r="C57" s="66">
        <v>19.3</v>
      </c>
      <c r="D57" s="66">
        <v>75</v>
      </c>
      <c r="E57" s="66">
        <v>0</v>
      </c>
      <c r="F57" s="66">
        <v>75</v>
      </c>
      <c r="G57" s="66">
        <v>75</v>
      </c>
      <c r="H57" s="66">
        <v>150</v>
      </c>
      <c r="I57" s="29" t="s">
        <v>648</v>
      </c>
      <c r="J57" s="66">
        <v>17.57</v>
      </c>
      <c r="K57" s="66">
        <v>17.57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</row>
    <row r="58" spans="1:25" ht="32.4">
      <c r="A58" s="222"/>
      <c r="B58" s="66" t="s">
        <v>309</v>
      </c>
      <c r="C58" s="66">
        <v>21.1</v>
      </c>
      <c r="D58" s="66">
        <v>205</v>
      </c>
      <c r="E58" s="66">
        <v>205</v>
      </c>
      <c r="F58" s="66">
        <v>0</v>
      </c>
      <c r="G58" s="66">
        <v>205</v>
      </c>
      <c r="H58" s="66">
        <v>410</v>
      </c>
      <c r="I58" s="29" t="s">
        <v>649</v>
      </c>
      <c r="J58" s="66">
        <v>17.97</v>
      </c>
      <c r="K58" s="66">
        <v>16.399999999999999</v>
      </c>
      <c r="L58" s="66">
        <f>C58-K58</f>
        <v>4.7000000000000028</v>
      </c>
      <c r="M58" s="66">
        <v>32</v>
      </c>
      <c r="N58" s="66">
        <v>32</v>
      </c>
      <c r="O58" s="66">
        <v>0</v>
      </c>
      <c r="P58" s="66">
        <v>32</v>
      </c>
      <c r="Q58" s="66" t="s">
        <v>334</v>
      </c>
      <c r="R58" s="66" t="s">
        <v>330</v>
      </c>
      <c r="S58" s="66">
        <v>32</v>
      </c>
      <c r="T58" s="66">
        <v>0</v>
      </c>
      <c r="U58" s="29" t="s">
        <v>649</v>
      </c>
      <c r="V58" s="66">
        <v>0</v>
      </c>
      <c r="W58" s="66">
        <v>0</v>
      </c>
      <c r="X58" s="66">
        <v>0</v>
      </c>
    </row>
    <row r="59" spans="1:25">
      <c r="A59" s="222"/>
      <c r="B59" s="66" t="s">
        <v>314</v>
      </c>
      <c r="C59" s="66">
        <v>40</v>
      </c>
      <c r="D59" s="66">
        <v>268</v>
      </c>
      <c r="E59" s="66">
        <v>0</v>
      </c>
      <c r="F59" s="66">
        <v>0</v>
      </c>
      <c r="G59" s="66">
        <v>0</v>
      </c>
      <c r="H59" s="66">
        <v>0</v>
      </c>
      <c r="I59" s="57" t="s">
        <v>317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</row>
    <row r="60" spans="1:25" ht="30">
      <c r="A60" s="222"/>
      <c r="B60" s="66" t="s">
        <v>318</v>
      </c>
      <c r="C60" s="66">
        <v>11.33</v>
      </c>
      <c r="D60" s="66">
        <v>86</v>
      </c>
      <c r="E60" s="66">
        <v>86</v>
      </c>
      <c r="F60" s="66">
        <v>0</v>
      </c>
      <c r="G60" s="66">
        <v>86</v>
      </c>
      <c r="H60" s="66">
        <v>260</v>
      </c>
      <c r="I60" s="29" t="s">
        <v>650</v>
      </c>
      <c r="J60" s="66">
        <v>11.3</v>
      </c>
      <c r="K60" s="66">
        <v>8</v>
      </c>
      <c r="L60" s="66">
        <v>3.3</v>
      </c>
      <c r="M60" s="66">
        <v>22</v>
      </c>
      <c r="N60" s="66">
        <v>22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22</v>
      </c>
      <c r="W60" s="66">
        <v>22</v>
      </c>
      <c r="X60" s="66">
        <v>0</v>
      </c>
    </row>
    <row r="61" spans="1:25" ht="21.6">
      <c r="A61" s="222"/>
      <c r="B61" s="66" t="s">
        <v>321</v>
      </c>
      <c r="C61" s="66">
        <v>1.02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 t="s">
        <v>331</v>
      </c>
      <c r="J61" s="66">
        <v>1.02</v>
      </c>
      <c r="K61" s="66">
        <v>0</v>
      </c>
      <c r="L61" s="66">
        <v>0</v>
      </c>
      <c r="M61" s="66">
        <v>3</v>
      </c>
      <c r="N61" s="66">
        <v>3</v>
      </c>
      <c r="O61" s="66">
        <v>0</v>
      </c>
      <c r="P61" s="66">
        <v>3</v>
      </c>
      <c r="Q61" s="66" t="s">
        <v>335</v>
      </c>
      <c r="R61" s="66"/>
      <c r="S61" s="66">
        <v>3</v>
      </c>
      <c r="T61" s="66">
        <v>0</v>
      </c>
      <c r="U61" s="66" t="s">
        <v>331</v>
      </c>
      <c r="V61" s="66">
        <v>0</v>
      </c>
      <c r="W61" s="66">
        <v>0</v>
      </c>
      <c r="X61" s="66">
        <v>0</v>
      </c>
    </row>
    <row r="62" spans="1:25">
      <c r="A62" s="46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</row>
    <row r="63" spans="1:25" ht="28.8">
      <c r="A63" s="222" t="s">
        <v>374</v>
      </c>
      <c r="B63" s="97" t="s">
        <v>368</v>
      </c>
      <c r="C63" s="98">
        <v>12.0777</v>
      </c>
      <c r="D63" s="97">
        <v>110</v>
      </c>
      <c r="E63" s="99"/>
      <c r="F63" s="99"/>
      <c r="G63" s="97">
        <v>110</v>
      </c>
      <c r="H63" s="97">
        <v>150</v>
      </c>
      <c r="I63" s="98" t="s">
        <v>142</v>
      </c>
      <c r="J63" s="98">
        <v>12.0777</v>
      </c>
      <c r="K63" s="98">
        <v>12.0777</v>
      </c>
      <c r="L63" s="97"/>
      <c r="M63" s="97">
        <v>0</v>
      </c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9"/>
      <c r="Y63" s="102"/>
    </row>
    <row r="64" spans="1:25" ht="28.8">
      <c r="A64" s="222"/>
      <c r="B64" s="97" t="s">
        <v>370</v>
      </c>
      <c r="C64" s="97">
        <v>27.997</v>
      </c>
      <c r="D64" s="97">
        <v>226</v>
      </c>
      <c r="E64" s="99">
        <v>222</v>
      </c>
      <c r="F64" s="99">
        <v>4</v>
      </c>
      <c r="G64" s="97">
        <v>226</v>
      </c>
      <c r="H64" s="97">
        <v>1100</v>
      </c>
      <c r="I64" s="100" t="s">
        <v>375</v>
      </c>
      <c r="J64" s="97">
        <v>27.997</v>
      </c>
      <c r="K64" s="97">
        <v>25</v>
      </c>
      <c r="L64" s="97">
        <v>2.9969999999999999</v>
      </c>
      <c r="M64" s="97">
        <v>30</v>
      </c>
      <c r="N64" s="97">
        <v>27</v>
      </c>
      <c r="O64" s="97">
        <v>3</v>
      </c>
      <c r="P64" s="97">
        <v>20</v>
      </c>
      <c r="Q64" s="100" t="s">
        <v>325</v>
      </c>
      <c r="R64" s="97">
        <v>17</v>
      </c>
      <c r="S64" s="97">
        <v>17</v>
      </c>
      <c r="T64" s="97">
        <v>3</v>
      </c>
      <c r="U64" s="100" t="s">
        <v>375</v>
      </c>
      <c r="V64" s="97">
        <v>30</v>
      </c>
      <c r="W64" s="97">
        <v>27</v>
      </c>
      <c r="X64" s="99">
        <v>3</v>
      </c>
      <c r="Y64" s="102"/>
    </row>
    <row r="65" spans="1:25" ht="28.8">
      <c r="A65" s="222"/>
      <c r="B65" s="97" t="s">
        <v>376</v>
      </c>
      <c r="C65" s="97">
        <v>2.0613000000000001</v>
      </c>
      <c r="D65" s="97">
        <v>20</v>
      </c>
      <c r="E65" s="99">
        <v>20</v>
      </c>
      <c r="F65" s="99">
        <v>0</v>
      </c>
      <c r="G65" s="97">
        <v>18</v>
      </c>
      <c r="H65" s="97">
        <v>20</v>
      </c>
      <c r="I65" s="97" t="s">
        <v>377</v>
      </c>
      <c r="J65" s="97">
        <v>2.0613000000000001</v>
      </c>
      <c r="K65" s="97">
        <v>1.2613000000000001</v>
      </c>
      <c r="L65" s="97">
        <v>0.8</v>
      </c>
      <c r="M65" s="97">
        <v>10</v>
      </c>
      <c r="N65" s="97">
        <v>10</v>
      </c>
      <c r="O65" s="97">
        <v>0</v>
      </c>
      <c r="P65" s="97">
        <v>10</v>
      </c>
      <c r="Q65" s="100" t="s">
        <v>376</v>
      </c>
      <c r="R65" s="97">
        <v>0</v>
      </c>
      <c r="S65" s="97">
        <v>10</v>
      </c>
      <c r="T65" s="97">
        <v>0</v>
      </c>
      <c r="U65" s="97" t="s">
        <v>377</v>
      </c>
      <c r="V65" s="97">
        <v>0</v>
      </c>
      <c r="W65" s="97">
        <v>0</v>
      </c>
      <c r="X65" s="99">
        <v>0</v>
      </c>
      <c r="Y65" s="102"/>
    </row>
    <row r="66" spans="1:25" ht="28.8">
      <c r="A66" s="222"/>
      <c r="B66" s="97" t="s">
        <v>378</v>
      </c>
      <c r="C66" s="103">
        <v>1.294</v>
      </c>
      <c r="D66" s="97">
        <v>13</v>
      </c>
      <c r="E66" s="99">
        <v>1</v>
      </c>
      <c r="F66" s="99">
        <v>12</v>
      </c>
      <c r="G66" s="97">
        <v>13</v>
      </c>
      <c r="H66" s="97">
        <v>1</v>
      </c>
      <c r="I66" s="100" t="s">
        <v>379</v>
      </c>
      <c r="J66" s="103">
        <v>1.294</v>
      </c>
      <c r="K66" s="97">
        <v>1</v>
      </c>
      <c r="L66" s="97">
        <v>0.2</v>
      </c>
      <c r="M66" s="97">
        <v>3</v>
      </c>
      <c r="N66" s="97">
        <v>1</v>
      </c>
      <c r="O66" s="97">
        <v>2</v>
      </c>
      <c r="P66" s="97">
        <v>2</v>
      </c>
      <c r="Q66" s="100" t="s">
        <v>380</v>
      </c>
      <c r="R66" s="97"/>
      <c r="S66" s="97"/>
      <c r="T66" s="97">
        <v>2</v>
      </c>
      <c r="U66" s="100" t="s">
        <v>381</v>
      </c>
      <c r="V66" s="97">
        <v>1</v>
      </c>
      <c r="W66" s="97">
        <v>1</v>
      </c>
      <c r="X66" s="99"/>
      <c r="Y66" s="102"/>
    </row>
    <row r="67" spans="1:25">
      <c r="A67" s="46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</row>
    <row r="68" spans="1:25" ht="30">
      <c r="A68" s="222" t="s">
        <v>398</v>
      </c>
      <c r="B68" s="119" t="s">
        <v>408</v>
      </c>
      <c r="C68" s="114">
        <v>3.31</v>
      </c>
      <c r="D68" s="114">
        <v>9</v>
      </c>
      <c r="E68" s="115">
        <v>9</v>
      </c>
      <c r="F68" s="115">
        <v>0</v>
      </c>
      <c r="G68" s="114">
        <v>9</v>
      </c>
      <c r="H68" s="114">
        <v>9</v>
      </c>
      <c r="I68" s="114" t="s">
        <v>399</v>
      </c>
      <c r="J68" s="114">
        <v>2.4500000000000002</v>
      </c>
      <c r="K68" s="114">
        <v>2.4500000000000002</v>
      </c>
      <c r="L68" s="114">
        <v>0</v>
      </c>
      <c r="M68" s="114">
        <v>0</v>
      </c>
      <c r="N68" s="114"/>
      <c r="O68" s="114"/>
      <c r="P68" s="114">
        <v>0</v>
      </c>
      <c r="Q68" s="114"/>
      <c r="R68" s="114"/>
      <c r="S68" s="114"/>
      <c r="T68" s="114"/>
      <c r="U68" s="114"/>
      <c r="V68" s="114">
        <v>0</v>
      </c>
      <c r="W68" s="114"/>
      <c r="X68" s="115"/>
    </row>
    <row r="69" spans="1:25" ht="30">
      <c r="A69" s="222"/>
      <c r="B69" s="119" t="s">
        <v>409</v>
      </c>
      <c r="C69" s="114">
        <v>17.62</v>
      </c>
      <c r="D69" s="114">
        <v>65</v>
      </c>
      <c r="E69" s="115">
        <v>65</v>
      </c>
      <c r="F69" s="115">
        <v>0</v>
      </c>
      <c r="G69" s="114">
        <v>65</v>
      </c>
      <c r="H69" s="114">
        <v>80</v>
      </c>
      <c r="I69" s="114" t="s">
        <v>400</v>
      </c>
      <c r="J69" s="114">
        <v>12</v>
      </c>
      <c r="K69" s="114">
        <v>12</v>
      </c>
      <c r="L69" s="114">
        <v>0</v>
      </c>
      <c r="M69" s="114">
        <v>0</v>
      </c>
      <c r="N69" s="114"/>
      <c r="O69" s="114"/>
      <c r="P69" s="114">
        <v>0</v>
      </c>
      <c r="Q69" s="114"/>
      <c r="R69" s="114"/>
      <c r="S69" s="114"/>
      <c r="T69" s="114"/>
      <c r="U69" s="114"/>
      <c r="V69" s="114">
        <v>0</v>
      </c>
      <c r="W69" s="114"/>
      <c r="X69" s="115"/>
    </row>
    <row r="70" spans="1:25" ht="30">
      <c r="A70" s="222"/>
      <c r="B70" s="119" t="s">
        <v>392</v>
      </c>
      <c r="C70" s="114">
        <v>19.170000000000002</v>
      </c>
      <c r="D70" s="114">
        <v>18</v>
      </c>
      <c r="E70" s="115">
        <v>0</v>
      </c>
      <c r="F70" s="115">
        <v>18</v>
      </c>
      <c r="G70" s="114">
        <v>18</v>
      </c>
      <c r="H70" s="114">
        <v>20</v>
      </c>
      <c r="I70" s="114" t="s">
        <v>401</v>
      </c>
      <c r="J70" s="114">
        <v>8.5500000000000007</v>
      </c>
      <c r="K70" s="114">
        <v>8.5500000000000007</v>
      </c>
      <c r="L70" s="114">
        <v>0</v>
      </c>
      <c r="M70" s="114">
        <v>0</v>
      </c>
      <c r="N70" s="114"/>
      <c r="O70" s="114"/>
      <c r="P70" s="114">
        <v>0</v>
      </c>
      <c r="Q70" s="114"/>
      <c r="R70" s="114"/>
      <c r="S70" s="114"/>
      <c r="T70" s="114"/>
      <c r="U70" s="114"/>
      <c r="V70" s="114">
        <v>0</v>
      </c>
      <c r="W70" s="114"/>
      <c r="X70" s="115"/>
    </row>
    <row r="71" spans="1:25" ht="30">
      <c r="A71" s="222"/>
      <c r="B71" s="119" t="s">
        <v>395</v>
      </c>
      <c r="C71" s="116">
        <v>22.75</v>
      </c>
      <c r="D71" s="117">
        <v>100</v>
      </c>
      <c r="E71" s="118">
        <v>2</v>
      </c>
      <c r="F71" s="118">
        <v>98</v>
      </c>
      <c r="G71" s="117">
        <v>100</v>
      </c>
      <c r="H71" s="117">
        <v>137</v>
      </c>
      <c r="I71" s="117" t="s">
        <v>402</v>
      </c>
      <c r="J71" s="117">
        <v>14</v>
      </c>
      <c r="K71" s="117">
        <v>14</v>
      </c>
      <c r="L71" s="117">
        <v>0</v>
      </c>
      <c r="M71" s="117">
        <v>0</v>
      </c>
      <c r="N71" s="117"/>
      <c r="O71" s="117"/>
      <c r="P71" s="117">
        <v>0</v>
      </c>
      <c r="Q71" s="114"/>
      <c r="R71" s="114"/>
      <c r="S71" s="114"/>
      <c r="T71" s="114"/>
      <c r="U71" s="114"/>
      <c r="V71" s="114"/>
      <c r="W71" s="114"/>
      <c r="X71" s="115"/>
    </row>
    <row r="72" spans="1:25" ht="45">
      <c r="A72" s="222"/>
      <c r="B72" s="119" t="s">
        <v>410</v>
      </c>
      <c r="C72" s="114">
        <v>11.04</v>
      </c>
      <c r="D72" s="114">
        <v>34</v>
      </c>
      <c r="E72" s="115">
        <v>34</v>
      </c>
      <c r="F72" s="115">
        <v>0</v>
      </c>
      <c r="G72" s="114">
        <v>34</v>
      </c>
      <c r="H72" s="114">
        <v>34</v>
      </c>
      <c r="I72" s="114" t="s">
        <v>403</v>
      </c>
      <c r="J72" s="114">
        <v>11</v>
      </c>
      <c r="K72" s="114">
        <v>11</v>
      </c>
      <c r="L72" s="114">
        <v>0</v>
      </c>
      <c r="M72" s="114">
        <v>0</v>
      </c>
      <c r="N72" s="114"/>
      <c r="O72" s="114"/>
      <c r="P72" s="114">
        <v>0</v>
      </c>
      <c r="Q72" s="114"/>
      <c r="R72" s="114"/>
      <c r="S72" s="114"/>
      <c r="T72" s="114"/>
      <c r="U72" s="114"/>
      <c r="V72" s="114">
        <v>0</v>
      </c>
      <c r="W72" s="114">
        <v>0</v>
      </c>
      <c r="X72" s="115"/>
    </row>
    <row r="73" spans="1:25" ht="30">
      <c r="A73" s="222"/>
      <c r="B73" s="119" t="s">
        <v>411</v>
      </c>
      <c r="C73" s="114">
        <v>15.02</v>
      </c>
      <c r="D73" s="114">
        <v>16</v>
      </c>
      <c r="E73" s="115">
        <v>16</v>
      </c>
      <c r="F73" s="115">
        <v>0</v>
      </c>
      <c r="G73" s="114">
        <v>16</v>
      </c>
      <c r="H73" s="114">
        <v>16</v>
      </c>
      <c r="I73" s="114" t="s">
        <v>404</v>
      </c>
      <c r="J73" s="114">
        <v>7.6</v>
      </c>
      <c r="K73" s="114">
        <v>4.4000000000000004</v>
      </c>
      <c r="L73" s="114">
        <v>1</v>
      </c>
      <c r="M73" s="114">
        <v>20</v>
      </c>
      <c r="N73" s="114">
        <v>20</v>
      </c>
      <c r="O73" s="114"/>
      <c r="P73" s="114">
        <v>0</v>
      </c>
      <c r="Q73" s="114"/>
      <c r="R73" s="114"/>
      <c r="S73" s="114"/>
      <c r="T73" s="114"/>
      <c r="U73" s="114" t="s">
        <v>405</v>
      </c>
      <c r="V73" s="114">
        <v>20</v>
      </c>
      <c r="W73" s="114">
        <v>20</v>
      </c>
      <c r="X73" s="115"/>
    </row>
    <row r="74" spans="1:25" ht="30">
      <c r="A74" s="222"/>
      <c r="B74" s="119" t="s">
        <v>412</v>
      </c>
      <c r="C74" s="114">
        <v>30.27</v>
      </c>
      <c r="D74" s="114">
        <v>78</v>
      </c>
      <c r="E74" s="115">
        <v>0</v>
      </c>
      <c r="F74" s="115">
        <v>78</v>
      </c>
      <c r="G74" s="114">
        <v>78</v>
      </c>
      <c r="H74" s="114">
        <v>110</v>
      </c>
      <c r="I74" s="114" t="s">
        <v>406</v>
      </c>
      <c r="J74" s="114">
        <v>22</v>
      </c>
      <c r="K74" s="114">
        <v>22</v>
      </c>
      <c r="L74" s="114">
        <v>0</v>
      </c>
      <c r="M74" s="114">
        <v>0</v>
      </c>
      <c r="N74" s="114"/>
      <c r="O74" s="114"/>
      <c r="P74" s="114">
        <v>0</v>
      </c>
      <c r="Q74" s="114"/>
      <c r="R74" s="114"/>
      <c r="S74" s="114"/>
      <c r="T74" s="114"/>
      <c r="U74" s="114"/>
      <c r="V74" s="114">
        <v>0</v>
      </c>
      <c r="W74" s="114"/>
      <c r="X74" s="115"/>
    </row>
    <row r="75" spans="1:25">
      <c r="A75" s="222"/>
      <c r="B75" s="119" t="s">
        <v>413</v>
      </c>
      <c r="C75" s="114">
        <v>23.1</v>
      </c>
      <c r="D75" s="114">
        <v>78</v>
      </c>
      <c r="E75" s="115">
        <v>21</v>
      </c>
      <c r="F75" s="115">
        <v>57</v>
      </c>
      <c r="G75" s="114">
        <v>78</v>
      </c>
      <c r="H75" s="114">
        <v>106</v>
      </c>
      <c r="I75" s="114" t="s">
        <v>407</v>
      </c>
      <c r="J75" s="114">
        <v>12.1</v>
      </c>
      <c r="K75" s="114">
        <v>12.1</v>
      </c>
      <c r="L75" s="114">
        <v>0</v>
      </c>
      <c r="M75" s="114">
        <v>0</v>
      </c>
      <c r="N75" s="114"/>
      <c r="O75" s="114"/>
      <c r="P75" s="114">
        <v>0</v>
      </c>
      <c r="Q75" s="114"/>
      <c r="R75" s="114"/>
      <c r="S75" s="114"/>
      <c r="T75" s="114"/>
      <c r="U75" s="114"/>
      <c r="V75" s="114">
        <v>0</v>
      </c>
      <c r="W75" s="114"/>
      <c r="X75" s="115"/>
    </row>
    <row r="76" spans="1:25">
      <c r="A76" s="46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</row>
    <row r="77" spans="1:25" ht="24">
      <c r="A77" s="222" t="s">
        <v>465</v>
      </c>
      <c r="B77" s="120" t="s">
        <v>433</v>
      </c>
      <c r="C77" s="121">
        <v>18</v>
      </c>
      <c r="D77" s="121">
        <v>176</v>
      </c>
      <c r="E77" s="125">
        <v>0</v>
      </c>
      <c r="F77" s="125">
        <v>176</v>
      </c>
      <c r="G77" s="121">
        <v>176</v>
      </c>
      <c r="H77" s="121">
        <v>30</v>
      </c>
      <c r="I77" s="137" t="s">
        <v>486</v>
      </c>
      <c r="J77" s="121">
        <v>18</v>
      </c>
      <c r="K77" s="121">
        <v>18</v>
      </c>
      <c r="L77" s="121">
        <v>0</v>
      </c>
      <c r="M77" s="121">
        <v>0</v>
      </c>
      <c r="N77" s="121">
        <v>0</v>
      </c>
      <c r="O77" s="122">
        <v>0</v>
      </c>
      <c r="P77" s="122">
        <v>0</v>
      </c>
      <c r="Q77" s="121"/>
      <c r="R77" s="121"/>
      <c r="S77" s="137"/>
      <c r="T77" s="121"/>
      <c r="U77" s="121"/>
      <c r="V77" s="121"/>
      <c r="W77" s="125"/>
      <c r="X77" s="125"/>
    </row>
    <row r="78" spans="1:25" ht="24">
      <c r="A78" s="222"/>
      <c r="B78" s="120" t="s">
        <v>438</v>
      </c>
      <c r="C78" s="121">
        <v>40.912999999999997</v>
      </c>
      <c r="D78" s="121">
        <v>297</v>
      </c>
      <c r="E78" s="125">
        <v>297</v>
      </c>
      <c r="F78" s="125">
        <v>0</v>
      </c>
      <c r="G78" s="121">
        <v>297</v>
      </c>
      <c r="H78" s="121">
        <v>297</v>
      </c>
      <c r="I78" s="122" t="s">
        <v>487</v>
      </c>
      <c r="J78" s="121">
        <v>40.912999999999997</v>
      </c>
      <c r="K78" s="121">
        <v>35.912999999999997</v>
      </c>
      <c r="L78" s="121">
        <v>5</v>
      </c>
      <c r="M78" s="121">
        <v>23</v>
      </c>
      <c r="N78" s="121">
        <v>23</v>
      </c>
      <c r="O78" s="121">
        <v>0</v>
      </c>
      <c r="P78" s="121">
        <v>20</v>
      </c>
      <c r="Q78" s="122" t="s">
        <v>488</v>
      </c>
      <c r="R78" s="121">
        <v>20</v>
      </c>
      <c r="S78" s="121">
        <v>20</v>
      </c>
      <c r="T78" s="121"/>
      <c r="U78" s="122" t="s">
        <v>489</v>
      </c>
      <c r="V78" s="121">
        <v>3</v>
      </c>
      <c r="W78" s="121">
        <v>3</v>
      </c>
      <c r="X78" s="125"/>
    </row>
    <row r="79" spans="1:25" ht="24">
      <c r="A79" s="222"/>
      <c r="B79" s="120" t="s">
        <v>443</v>
      </c>
      <c r="C79" s="121">
        <v>19.8</v>
      </c>
      <c r="D79" s="121">
        <v>236</v>
      </c>
      <c r="E79" s="125">
        <v>2</v>
      </c>
      <c r="F79" s="125">
        <v>234</v>
      </c>
      <c r="G79" s="121">
        <v>221</v>
      </c>
      <c r="H79" s="122" t="s">
        <v>490</v>
      </c>
      <c r="I79" s="122" t="s">
        <v>491</v>
      </c>
      <c r="J79" s="121">
        <v>19.5</v>
      </c>
      <c r="K79" s="121">
        <v>16.5</v>
      </c>
      <c r="L79" s="121">
        <v>3.3</v>
      </c>
      <c r="M79" s="121">
        <v>35</v>
      </c>
      <c r="N79" s="121">
        <v>10</v>
      </c>
      <c r="O79" s="121">
        <v>25</v>
      </c>
      <c r="P79" s="121">
        <v>0</v>
      </c>
      <c r="Q79" s="121"/>
      <c r="R79" s="121"/>
      <c r="S79" s="121"/>
      <c r="T79" s="121"/>
      <c r="U79" s="122" t="s">
        <v>491</v>
      </c>
      <c r="V79" s="121">
        <v>35</v>
      </c>
      <c r="W79" s="121">
        <v>10</v>
      </c>
      <c r="X79" s="121">
        <v>25</v>
      </c>
    </row>
    <row r="80" spans="1:25" ht="24">
      <c r="A80" s="222"/>
      <c r="B80" s="120" t="s">
        <v>447</v>
      </c>
      <c r="C80" s="121">
        <v>19.16</v>
      </c>
      <c r="D80" s="121">
        <v>169</v>
      </c>
      <c r="E80" s="125">
        <v>169</v>
      </c>
      <c r="F80" s="125">
        <v>0</v>
      </c>
      <c r="G80" s="121">
        <v>169</v>
      </c>
      <c r="H80" s="121">
        <v>79</v>
      </c>
      <c r="I80" s="122" t="s">
        <v>492</v>
      </c>
      <c r="J80" s="121">
        <v>19.16</v>
      </c>
      <c r="K80" s="121">
        <v>16.16</v>
      </c>
      <c r="L80" s="121">
        <v>3</v>
      </c>
      <c r="M80" s="121">
        <v>15</v>
      </c>
      <c r="N80" s="121">
        <v>15</v>
      </c>
      <c r="O80" s="121">
        <v>0</v>
      </c>
      <c r="P80" s="121">
        <v>5</v>
      </c>
      <c r="Q80" s="122" t="s">
        <v>451</v>
      </c>
      <c r="R80" s="122" t="s">
        <v>26</v>
      </c>
      <c r="S80" s="121">
        <v>5</v>
      </c>
      <c r="T80" s="121">
        <v>0</v>
      </c>
      <c r="U80" s="122" t="s">
        <v>493</v>
      </c>
      <c r="V80" s="121">
        <v>10</v>
      </c>
      <c r="W80" s="121">
        <v>10</v>
      </c>
      <c r="X80" s="125">
        <v>0</v>
      </c>
    </row>
    <row r="81" spans="1:24" ht="60">
      <c r="A81" s="222"/>
      <c r="B81" s="120" t="s">
        <v>451</v>
      </c>
      <c r="C81" s="132">
        <v>82.164400000000001</v>
      </c>
      <c r="D81" s="121">
        <v>326</v>
      </c>
      <c r="E81" s="125">
        <v>245</v>
      </c>
      <c r="F81" s="125">
        <v>81</v>
      </c>
      <c r="G81" s="121">
        <v>312</v>
      </c>
      <c r="H81" s="121">
        <v>978</v>
      </c>
      <c r="I81" s="122" t="s">
        <v>494</v>
      </c>
      <c r="J81" s="121">
        <v>78.877799999999993</v>
      </c>
      <c r="K81" s="121">
        <v>63.102200000000003</v>
      </c>
      <c r="L81" s="121">
        <v>15.775499999999999</v>
      </c>
      <c r="M81" s="121">
        <v>70</v>
      </c>
      <c r="N81" s="121">
        <v>50</v>
      </c>
      <c r="O81" s="121">
        <v>20</v>
      </c>
      <c r="P81" s="121">
        <v>70</v>
      </c>
      <c r="Q81" s="122" t="s">
        <v>495</v>
      </c>
      <c r="R81" s="122" t="s">
        <v>26</v>
      </c>
      <c r="S81" s="121">
        <v>50</v>
      </c>
      <c r="T81" s="121">
        <v>20</v>
      </c>
      <c r="U81" s="122" t="s">
        <v>494</v>
      </c>
      <c r="V81" s="121"/>
      <c r="W81" s="121"/>
      <c r="X81" s="125"/>
    </row>
    <row r="82" spans="1:24" ht="24">
      <c r="A82" s="222"/>
      <c r="B82" s="120" t="s">
        <v>454</v>
      </c>
      <c r="C82" s="121">
        <v>34.409999999999997</v>
      </c>
      <c r="D82" s="121">
        <v>151</v>
      </c>
      <c r="E82" s="125">
        <v>140</v>
      </c>
      <c r="F82" s="125">
        <v>11</v>
      </c>
      <c r="G82" s="121">
        <v>151</v>
      </c>
      <c r="H82" s="121">
        <v>407</v>
      </c>
      <c r="I82" s="122" t="s">
        <v>497</v>
      </c>
      <c r="J82" s="121">
        <v>34.409999999999997</v>
      </c>
      <c r="K82" s="121">
        <v>34.409999999999997</v>
      </c>
      <c r="L82" s="121">
        <v>0</v>
      </c>
      <c r="M82" s="121">
        <v>0</v>
      </c>
      <c r="N82" s="121"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0</v>
      </c>
      <c r="T82" s="121">
        <v>0</v>
      </c>
      <c r="U82" s="121">
        <v>0</v>
      </c>
      <c r="V82" s="121"/>
      <c r="W82" s="121"/>
      <c r="X82" s="125"/>
    </row>
    <row r="83" spans="1:24" ht="24">
      <c r="A83" s="222"/>
      <c r="B83" s="120" t="s">
        <v>457</v>
      </c>
      <c r="C83" s="121">
        <v>20.78</v>
      </c>
      <c r="D83" s="121">
        <v>225</v>
      </c>
      <c r="E83" s="125">
        <v>28</v>
      </c>
      <c r="F83" s="125">
        <v>197</v>
      </c>
      <c r="G83" s="121">
        <v>225</v>
      </c>
      <c r="H83" s="121">
        <v>1250</v>
      </c>
      <c r="I83" s="133" t="s">
        <v>498</v>
      </c>
      <c r="J83" s="121">
        <v>18.670000000000002</v>
      </c>
      <c r="K83" s="121">
        <v>18.670000000000002</v>
      </c>
      <c r="L83" s="121">
        <v>0</v>
      </c>
      <c r="M83" s="121">
        <v>0</v>
      </c>
      <c r="N83" s="121">
        <v>0</v>
      </c>
      <c r="O83" s="121">
        <v>0</v>
      </c>
      <c r="P83" s="121"/>
      <c r="Q83" s="121"/>
      <c r="R83" s="121"/>
      <c r="S83" s="121"/>
      <c r="T83" s="121"/>
      <c r="U83" s="121"/>
      <c r="V83" s="121"/>
      <c r="W83" s="121"/>
      <c r="X83" s="125"/>
    </row>
    <row r="84" spans="1:24" ht="36">
      <c r="A84" s="222"/>
      <c r="B84" s="120" t="s">
        <v>499</v>
      </c>
      <c r="C84" s="121">
        <v>31.862919999999999</v>
      </c>
      <c r="D84" s="121">
        <v>168</v>
      </c>
      <c r="E84" s="125">
        <v>112</v>
      </c>
      <c r="F84" s="125">
        <v>56</v>
      </c>
      <c r="G84" s="121">
        <v>168</v>
      </c>
      <c r="H84" s="122">
        <v>7.8E-2</v>
      </c>
      <c r="I84" s="122" t="s">
        <v>249</v>
      </c>
      <c r="J84" s="121">
        <v>31.862919999999999</v>
      </c>
      <c r="K84" s="121">
        <v>26.862919999999999</v>
      </c>
      <c r="L84" s="121">
        <v>5</v>
      </c>
      <c r="M84" s="121">
        <v>50</v>
      </c>
      <c r="N84" s="121">
        <v>33</v>
      </c>
      <c r="O84" s="121">
        <v>17</v>
      </c>
      <c r="P84" s="121">
        <v>50</v>
      </c>
      <c r="Q84" s="121" t="s">
        <v>500</v>
      </c>
      <c r="R84" s="121">
        <v>0</v>
      </c>
      <c r="S84" s="121">
        <v>33</v>
      </c>
      <c r="T84" s="121">
        <v>17</v>
      </c>
      <c r="U84" s="122" t="s">
        <v>501</v>
      </c>
      <c r="V84" s="121">
        <v>50</v>
      </c>
      <c r="W84" s="121">
        <v>33</v>
      </c>
      <c r="X84" s="121">
        <v>17</v>
      </c>
    </row>
    <row r="85" spans="1:24" ht="24">
      <c r="A85" s="222"/>
      <c r="B85" s="120" t="s">
        <v>460</v>
      </c>
      <c r="C85" s="121">
        <v>3.5</v>
      </c>
      <c r="D85" s="121">
        <v>18</v>
      </c>
      <c r="E85" s="125"/>
      <c r="F85" s="125">
        <v>18</v>
      </c>
      <c r="G85" s="121">
        <v>18</v>
      </c>
      <c r="H85" s="121">
        <v>18</v>
      </c>
      <c r="I85" s="122" t="s">
        <v>497</v>
      </c>
      <c r="J85" s="121">
        <v>3.5</v>
      </c>
      <c r="K85" s="121">
        <v>3.5</v>
      </c>
      <c r="L85" s="121">
        <v>0</v>
      </c>
      <c r="M85" s="121">
        <v>0</v>
      </c>
      <c r="N85" s="121"/>
      <c r="O85" s="121"/>
      <c r="P85" s="121">
        <v>0</v>
      </c>
      <c r="Q85" s="121"/>
      <c r="R85" s="121"/>
      <c r="S85" s="121"/>
      <c r="T85" s="121"/>
      <c r="U85" s="121"/>
      <c r="V85" s="121"/>
      <c r="W85" s="121"/>
      <c r="X85" s="125"/>
    </row>
    <row r="86" spans="1:24">
      <c r="A86" s="46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</row>
    <row r="87" spans="1:24" ht="30">
      <c r="A87" s="222" t="s">
        <v>548</v>
      </c>
      <c r="B87" s="66" t="s">
        <v>565</v>
      </c>
      <c r="C87" s="28">
        <v>10.26</v>
      </c>
      <c r="D87" s="28">
        <v>30</v>
      </c>
      <c r="E87" s="159">
        <v>8</v>
      </c>
      <c r="F87" s="159">
        <v>22</v>
      </c>
      <c r="G87" s="28">
        <v>30</v>
      </c>
      <c r="H87" s="28">
        <v>30</v>
      </c>
      <c r="I87" s="29" t="s">
        <v>651</v>
      </c>
      <c r="J87" s="28">
        <v>10</v>
      </c>
      <c r="K87" s="28">
        <v>10</v>
      </c>
      <c r="L87" s="28"/>
      <c r="M87" s="28">
        <v>0</v>
      </c>
      <c r="N87" s="28"/>
      <c r="O87" s="28"/>
      <c r="P87" s="28"/>
      <c r="Q87" s="67"/>
      <c r="R87" s="28"/>
      <c r="S87" s="28"/>
      <c r="T87" s="28"/>
      <c r="U87" s="28"/>
      <c r="V87" s="28"/>
      <c r="W87" s="28"/>
      <c r="X87" s="159"/>
    </row>
    <row r="88" spans="1:24">
      <c r="A88" s="222"/>
      <c r="B88" s="66" t="s">
        <v>551</v>
      </c>
      <c r="C88" s="28">
        <v>13</v>
      </c>
      <c r="D88" s="28">
        <v>41</v>
      </c>
      <c r="E88" s="159">
        <v>41</v>
      </c>
      <c r="F88" s="159">
        <v>0</v>
      </c>
      <c r="G88" s="28">
        <v>41</v>
      </c>
      <c r="H88" s="28">
        <v>62</v>
      </c>
      <c r="I88" s="28" t="s">
        <v>566</v>
      </c>
      <c r="J88" s="28">
        <v>13</v>
      </c>
      <c r="K88" s="28">
        <v>13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67" t="s">
        <v>270</v>
      </c>
      <c r="R88" s="28"/>
      <c r="S88" s="28"/>
      <c r="T88" s="28"/>
      <c r="U88" s="28"/>
      <c r="V88" s="28"/>
      <c r="W88" s="28"/>
      <c r="X88" s="159"/>
    </row>
    <row r="89" spans="1:24" ht="25.8">
      <c r="A89" s="222"/>
      <c r="B89" s="66" t="s">
        <v>552</v>
      </c>
      <c r="C89" s="28">
        <v>10.87</v>
      </c>
      <c r="D89" s="28">
        <v>52</v>
      </c>
      <c r="E89" s="159">
        <v>0</v>
      </c>
      <c r="F89" s="159">
        <v>52</v>
      </c>
      <c r="G89" s="28">
        <v>52</v>
      </c>
      <c r="H89" s="28">
        <v>65</v>
      </c>
      <c r="I89" s="147" t="s">
        <v>652</v>
      </c>
      <c r="J89" s="28">
        <v>10.867699999999999</v>
      </c>
      <c r="K89" s="28">
        <v>10.867699999999999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/>
      <c r="V89" s="28">
        <v>0</v>
      </c>
      <c r="W89" s="28">
        <v>0</v>
      </c>
      <c r="X89" s="159">
        <v>0</v>
      </c>
    </row>
    <row r="90" spans="1:24" ht="28.8">
      <c r="A90" s="222"/>
      <c r="B90" s="66" t="s">
        <v>553</v>
      </c>
      <c r="C90" s="28">
        <v>16.170000000000002</v>
      </c>
      <c r="D90" s="28">
        <v>13</v>
      </c>
      <c r="E90" s="159">
        <v>0</v>
      </c>
      <c r="F90" s="159">
        <v>13</v>
      </c>
      <c r="G90" s="28">
        <v>13</v>
      </c>
      <c r="H90" s="28"/>
      <c r="I90" s="86" t="s">
        <v>567</v>
      </c>
      <c r="J90" s="28">
        <v>16.174900000000001</v>
      </c>
      <c r="K90" s="28">
        <v>16.174900000000001</v>
      </c>
      <c r="L90" s="28"/>
      <c r="M90" s="28"/>
      <c r="N90" s="28"/>
      <c r="O90" s="28"/>
      <c r="P90" s="28"/>
      <c r="Q90" s="28"/>
      <c r="R90" s="28"/>
      <c r="S90" s="28"/>
      <c r="T90" s="28"/>
      <c r="U90" s="86"/>
      <c r="V90" s="28"/>
      <c r="W90" s="28"/>
      <c r="X90" s="159"/>
    </row>
    <row r="91" spans="1:24" ht="28.8">
      <c r="A91" s="222"/>
      <c r="B91" s="66" t="s">
        <v>555</v>
      </c>
      <c r="C91" s="28">
        <v>7.09</v>
      </c>
      <c r="D91" s="28">
        <v>108</v>
      </c>
      <c r="E91" s="159">
        <v>96</v>
      </c>
      <c r="F91" s="159">
        <v>12</v>
      </c>
      <c r="G91" s="28">
        <v>108</v>
      </c>
      <c r="H91" s="28">
        <v>136</v>
      </c>
      <c r="I91" s="57" t="s">
        <v>568</v>
      </c>
      <c r="J91" s="28">
        <v>7.0983000000000001</v>
      </c>
      <c r="K91" s="28">
        <v>7.0983000000000001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67"/>
      <c r="R91" s="67"/>
      <c r="S91" s="28">
        <v>0</v>
      </c>
      <c r="T91" s="28">
        <v>0</v>
      </c>
      <c r="U91" s="67"/>
      <c r="V91" s="28">
        <v>0</v>
      </c>
      <c r="W91" s="28">
        <v>0</v>
      </c>
      <c r="X91" s="159">
        <v>0</v>
      </c>
    </row>
    <row r="92" spans="1:24" ht="28.8">
      <c r="A92" s="222"/>
      <c r="B92" s="66" t="s">
        <v>557</v>
      </c>
      <c r="C92" s="28">
        <v>20.96</v>
      </c>
      <c r="D92" s="28">
        <v>179</v>
      </c>
      <c r="E92" s="159">
        <v>4</v>
      </c>
      <c r="F92" s="159">
        <v>175</v>
      </c>
      <c r="G92" s="85">
        <v>179</v>
      </c>
      <c r="H92" s="85">
        <v>187</v>
      </c>
      <c r="I92" s="57" t="s">
        <v>568</v>
      </c>
      <c r="J92" s="28">
        <v>20.961099999999998</v>
      </c>
      <c r="K92" s="28">
        <v>20.961099999999998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159">
        <v>0</v>
      </c>
    </row>
    <row r="93" spans="1:24">
      <c r="A93" s="222"/>
      <c r="B93" s="66" t="s">
        <v>559</v>
      </c>
      <c r="C93" s="28">
        <v>4.8</v>
      </c>
      <c r="D93" s="28">
        <v>21</v>
      </c>
      <c r="E93" s="186">
        <v>21</v>
      </c>
      <c r="F93" s="186">
        <v>0</v>
      </c>
      <c r="G93" s="28">
        <v>21</v>
      </c>
      <c r="H93" s="28">
        <v>65</v>
      </c>
      <c r="I93" s="28" t="s">
        <v>569</v>
      </c>
      <c r="J93" s="28">
        <v>4.8</v>
      </c>
      <c r="K93" s="28">
        <v>4.8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186">
        <v>0</v>
      </c>
    </row>
    <row r="94" spans="1:24" ht="30">
      <c r="A94" s="222"/>
      <c r="B94" s="66" t="s">
        <v>561</v>
      </c>
      <c r="C94" s="28">
        <v>8.84</v>
      </c>
      <c r="D94" s="28">
        <v>18</v>
      </c>
      <c r="E94" s="159">
        <v>6</v>
      </c>
      <c r="F94" s="159">
        <v>12</v>
      </c>
      <c r="G94" s="28">
        <v>18</v>
      </c>
      <c r="H94" s="28">
        <v>18</v>
      </c>
      <c r="I94" s="29" t="s">
        <v>653</v>
      </c>
      <c r="J94" s="28">
        <v>8.3000000000000007</v>
      </c>
      <c r="K94" s="28">
        <v>8.3000000000000007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159">
        <v>0</v>
      </c>
    </row>
    <row r="95" spans="1:24" ht="28.8">
      <c r="A95" s="222"/>
      <c r="B95" s="66" t="s">
        <v>563</v>
      </c>
      <c r="C95" s="28">
        <v>2.99</v>
      </c>
      <c r="D95" s="28">
        <v>4</v>
      </c>
      <c r="E95" s="159">
        <v>0</v>
      </c>
      <c r="F95" s="159">
        <v>4</v>
      </c>
      <c r="G95" s="28">
        <v>4</v>
      </c>
      <c r="H95" s="28">
        <v>3</v>
      </c>
      <c r="I95" s="57" t="s">
        <v>568</v>
      </c>
      <c r="J95" s="28">
        <v>2.99</v>
      </c>
      <c r="K95" s="28">
        <v>2.99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159">
        <v>0</v>
      </c>
    </row>
  </sheetData>
  <mergeCells count="33">
    <mergeCell ref="B2:X2"/>
    <mergeCell ref="B3:W3"/>
    <mergeCell ref="E4:F4"/>
    <mergeCell ref="N4:O4"/>
    <mergeCell ref="Q4:T4"/>
    <mergeCell ref="W4:X4"/>
    <mergeCell ref="B14:W14"/>
    <mergeCell ref="B4:B5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P4:P5"/>
    <mergeCell ref="U4:U5"/>
    <mergeCell ref="V4:V5"/>
    <mergeCell ref="A4:A5"/>
    <mergeCell ref="A6:A13"/>
    <mergeCell ref="A17:A23"/>
    <mergeCell ref="A26:A32"/>
    <mergeCell ref="A34:A36"/>
    <mergeCell ref="A77:A85"/>
    <mergeCell ref="A87:A95"/>
    <mergeCell ref="A38:A40"/>
    <mergeCell ref="A46:A48"/>
    <mergeCell ref="A50:A61"/>
    <mergeCell ref="A63:A66"/>
    <mergeCell ref="A68:A75"/>
    <mergeCell ref="A42:A44"/>
  </mergeCells>
  <phoneticPr fontId="24" type="noConversion"/>
  <pageMargins left="0.74803149606299202" right="0.74803149606299202" top="0.98425196850393704" bottom="0.98425196850393704" header="0.511811023622047" footer="0.511811023622047"/>
  <pageSetup paperSize="9" scale="6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3"/>
  <sheetViews>
    <sheetView topLeftCell="A16" workbookViewId="0">
      <selection activeCell="L8" sqref="L8"/>
    </sheetView>
  </sheetViews>
  <sheetFormatPr defaultColWidth="9" defaultRowHeight="14.4"/>
  <cols>
    <col min="3" max="3" width="7.5546875" customWidth="1"/>
    <col min="4" max="4" width="8.77734375" customWidth="1"/>
    <col min="5" max="5" width="7.88671875" customWidth="1"/>
    <col min="6" max="6" width="7.77734375" customWidth="1"/>
    <col min="7" max="7" width="9.44140625" customWidth="1"/>
    <col min="8" max="8" width="9" customWidth="1"/>
    <col min="9" max="9" width="7.77734375" customWidth="1"/>
    <col min="10" max="10" width="11.88671875" customWidth="1"/>
    <col min="11" max="11" width="8.77734375" customWidth="1"/>
    <col min="12" max="12" width="9.44140625" customWidth="1"/>
    <col min="13" max="13" width="9.88671875" customWidth="1"/>
    <col min="14" max="14" width="12.44140625" customWidth="1"/>
    <col min="15" max="15" width="9.44140625" customWidth="1"/>
    <col min="16" max="16" width="8.44140625" customWidth="1"/>
    <col min="17" max="17" width="7.44140625" customWidth="1"/>
    <col min="18" max="18" width="7" customWidth="1"/>
    <col min="19" max="19" width="10.44140625" customWidth="1"/>
    <col min="20" max="20" width="6.77734375" customWidth="1"/>
    <col min="21" max="21" width="10.5546875" customWidth="1"/>
    <col min="22" max="22" width="11.109375" customWidth="1"/>
  </cols>
  <sheetData>
    <row r="1" spans="1:22" ht="27.9" customHeight="1">
      <c r="B1" s="1"/>
    </row>
    <row r="2" spans="1:22" ht="33" customHeight="1">
      <c r="A2" s="172" t="s">
        <v>613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2" ht="24" customHeight="1">
      <c r="B3" s="243" t="s">
        <v>612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</row>
    <row r="4" spans="1:22">
      <c r="A4" s="224" t="s">
        <v>114</v>
      </c>
      <c r="B4" s="224" t="s">
        <v>0</v>
      </c>
      <c r="C4" s="224" t="s">
        <v>48</v>
      </c>
      <c r="D4" s="224" t="s">
        <v>75</v>
      </c>
      <c r="E4" s="224" t="s">
        <v>2</v>
      </c>
      <c r="F4" s="224"/>
      <c r="G4" s="224" t="s">
        <v>50</v>
      </c>
      <c r="H4" s="224" t="s">
        <v>5</v>
      </c>
      <c r="I4" s="224" t="s">
        <v>76</v>
      </c>
      <c r="J4" s="224" t="s">
        <v>77</v>
      </c>
      <c r="K4" s="232" t="s">
        <v>78</v>
      </c>
      <c r="L4" s="224" t="s">
        <v>2</v>
      </c>
      <c r="M4" s="224"/>
      <c r="N4" s="224" t="s">
        <v>79</v>
      </c>
      <c r="O4" s="224" t="s">
        <v>2</v>
      </c>
      <c r="P4" s="224"/>
      <c r="Q4" s="224"/>
      <c r="R4" s="224"/>
      <c r="S4" s="224" t="s">
        <v>42</v>
      </c>
      <c r="T4" s="224" t="s">
        <v>80</v>
      </c>
      <c r="U4" s="224" t="s">
        <v>2</v>
      </c>
      <c r="V4" s="224"/>
    </row>
    <row r="5" spans="1:22" ht="57.6">
      <c r="A5" s="224"/>
      <c r="B5" s="224"/>
      <c r="C5" s="224"/>
      <c r="D5" s="224"/>
      <c r="E5" s="33" t="s">
        <v>58</v>
      </c>
      <c r="F5" s="33" t="s">
        <v>59</v>
      </c>
      <c r="G5" s="224"/>
      <c r="H5" s="224"/>
      <c r="I5" s="224"/>
      <c r="J5" s="224"/>
      <c r="K5" s="224"/>
      <c r="L5" s="33" t="s">
        <v>58</v>
      </c>
      <c r="M5" s="33" t="s">
        <v>59</v>
      </c>
      <c r="N5" s="224"/>
      <c r="O5" s="33" t="s">
        <v>44</v>
      </c>
      <c r="P5" s="33" t="s">
        <v>20</v>
      </c>
      <c r="Q5" s="33" t="s">
        <v>58</v>
      </c>
      <c r="R5" s="33" t="s">
        <v>59</v>
      </c>
      <c r="S5" s="224"/>
      <c r="T5" s="224"/>
      <c r="U5" s="33" t="s">
        <v>58</v>
      </c>
      <c r="V5" s="33" t="s">
        <v>59</v>
      </c>
    </row>
    <row r="6" spans="1:22" s="15" customFormat="1" ht="30" customHeight="1">
      <c r="A6" s="242" t="s">
        <v>625</v>
      </c>
      <c r="B6" s="189" t="s">
        <v>22</v>
      </c>
      <c r="C6" s="189">
        <v>7.5</v>
      </c>
      <c r="D6" s="189">
        <v>14</v>
      </c>
      <c r="E6" s="189">
        <v>14</v>
      </c>
      <c r="F6" s="189">
        <v>0</v>
      </c>
      <c r="G6" s="189">
        <v>14</v>
      </c>
      <c r="H6" s="189">
        <v>6</v>
      </c>
      <c r="I6" s="189">
        <v>7.5</v>
      </c>
      <c r="J6" s="190" t="s">
        <v>654</v>
      </c>
      <c r="K6" s="189">
        <v>0</v>
      </c>
      <c r="L6" s="189">
        <v>0</v>
      </c>
      <c r="M6" s="189">
        <v>0</v>
      </c>
      <c r="N6" s="189">
        <v>0</v>
      </c>
      <c r="O6" s="189">
        <v>0</v>
      </c>
      <c r="P6" s="189">
        <v>0</v>
      </c>
      <c r="Q6" s="189">
        <v>0</v>
      </c>
      <c r="R6" s="189">
        <v>0</v>
      </c>
      <c r="S6" s="189">
        <v>0</v>
      </c>
      <c r="T6" s="189">
        <v>0</v>
      </c>
      <c r="U6" s="189">
        <v>0</v>
      </c>
      <c r="V6" s="189">
        <v>0</v>
      </c>
    </row>
    <row r="7" spans="1:22" s="15" customFormat="1" ht="28.95" customHeight="1">
      <c r="A7" s="242"/>
      <c r="B7" s="189" t="s">
        <v>23</v>
      </c>
      <c r="C7" s="189">
        <v>0.62</v>
      </c>
      <c r="D7" s="189">
        <v>0</v>
      </c>
      <c r="E7" s="189">
        <v>0</v>
      </c>
      <c r="F7" s="189">
        <v>0</v>
      </c>
      <c r="G7" s="189">
        <v>0</v>
      </c>
      <c r="H7" s="189">
        <v>0</v>
      </c>
      <c r="I7" s="189">
        <v>0.62</v>
      </c>
      <c r="J7" s="189" t="s">
        <v>81</v>
      </c>
      <c r="K7" s="189">
        <v>0</v>
      </c>
      <c r="L7" s="189">
        <v>0</v>
      </c>
      <c r="M7" s="189">
        <v>0</v>
      </c>
      <c r="N7" s="189">
        <v>0</v>
      </c>
      <c r="O7" s="189">
        <v>0</v>
      </c>
      <c r="P7" s="189">
        <v>0</v>
      </c>
      <c r="Q7" s="189">
        <v>0</v>
      </c>
      <c r="R7" s="189">
        <v>0</v>
      </c>
      <c r="S7" s="189">
        <v>0</v>
      </c>
      <c r="T7" s="189">
        <v>0</v>
      </c>
      <c r="U7" s="189">
        <v>0</v>
      </c>
      <c r="V7" s="189">
        <v>0</v>
      </c>
    </row>
    <row r="8" spans="1:22" s="15" customFormat="1" ht="52.8" customHeight="1">
      <c r="A8" s="242"/>
      <c r="B8" s="189" t="s">
        <v>29</v>
      </c>
      <c r="C8" s="189">
        <v>21.95</v>
      </c>
      <c r="D8" s="190" t="s">
        <v>105</v>
      </c>
      <c r="E8" s="189">
        <v>112</v>
      </c>
      <c r="F8" s="189">
        <v>0</v>
      </c>
      <c r="G8" s="189">
        <v>112</v>
      </c>
      <c r="H8" s="189">
        <v>112</v>
      </c>
      <c r="I8" s="190">
        <v>21.95</v>
      </c>
      <c r="J8" s="218" t="s">
        <v>82</v>
      </c>
      <c r="K8" s="189">
        <v>0</v>
      </c>
      <c r="L8" s="189">
        <v>0</v>
      </c>
      <c r="M8" s="189">
        <v>0</v>
      </c>
      <c r="N8" s="189">
        <v>0</v>
      </c>
      <c r="O8" s="189">
        <v>0</v>
      </c>
      <c r="P8" s="189">
        <v>0</v>
      </c>
      <c r="Q8" s="189">
        <v>0</v>
      </c>
      <c r="R8" s="189">
        <v>0</v>
      </c>
      <c r="S8" s="189">
        <v>0</v>
      </c>
      <c r="T8" s="189">
        <v>0</v>
      </c>
      <c r="U8" s="189">
        <v>0</v>
      </c>
      <c r="V8" s="189">
        <v>0</v>
      </c>
    </row>
    <row r="9" spans="1:22" s="15" customFormat="1" ht="33" customHeight="1">
      <c r="A9" s="242"/>
      <c r="B9" s="189" t="s">
        <v>30</v>
      </c>
      <c r="C9" s="189">
        <v>11.3</v>
      </c>
      <c r="D9" s="189">
        <v>23</v>
      </c>
      <c r="E9" s="191">
        <v>23</v>
      </c>
      <c r="F9" s="191">
        <v>0</v>
      </c>
      <c r="G9" s="189">
        <v>23</v>
      </c>
      <c r="H9" s="189">
        <v>20</v>
      </c>
      <c r="I9" s="189">
        <v>0.2</v>
      </c>
      <c r="J9" s="218" t="s">
        <v>83</v>
      </c>
      <c r="K9" s="218">
        <v>3</v>
      </c>
      <c r="L9" s="189">
        <v>3</v>
      </c>
      <c r="M9" s="189">
        <v>0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89" t="s">
        <v>655</v>
      </c>
      <c r="T9" s="189">
        <v>0</v>
      </c>
      <c r="U9" s="189">
        <v>0</v>
      </c>
      <c r="V9" s="189">
        <v>0</v>
      </c>
    </row>
    <row r="10" spans="1:22" s="15" customFormat="1" ht="33" customHeight="1">
      <c r="A10" s="242"/>
      <c r="B10" s="192" t="s">
        <v>32</v>
      </c>
      <c r="C10" s="192">
        <v>77.61</v>
      </c>
      <c r="D10" s="192">
        <v>310</v>
      </c>
      <c r="E10" s="193">
        <v>0</v>
      </c>
      <c r="F10" s="193">
        <v>310</v>
      </c>
      <c r="G10" s="192">
        <v>310</v>
      </c>
      <c r="H10" s="192">
        <v>425</v>
      </c>
      <c r="I10" s="192">
        <v>77.61</v>
      </c>
      <c r="J10" s="195" t="s">
        <v>84</v>
      </c>
      <c r="K10" s="195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192">
        <v>0</v>
      </c>
    </row>
    <row r="11" spans="1:22" s="15" customFormat="1" ht="33" customHeight="1">
      <c r="A11" s="242"/>
      <c r="B11" s="189" t="s">
        <v>33</v>
      </c>
      <c r="C11" s="194">
        <v>93.58</v>
      </c>
      <c r="D11" s="189">
        <v>91</v>
      </c>
      <c r="E11" s="191">
        <v>5</v>
      </c>
      <c r="F11" s="191">
        <v>86</v>
      </c>
      <c r="G11" s="189">
        <v>91</v>
      </c>
      <c r="H11" s="189">
        <v>115</v>
      </c>
      <c r="I11" s="189">
        <v>93.58</v>
      </c>
      <c r="J11" s="190" t="s">
        <v>656</v>
      </c>
      <c r="K11" s="218">
        <v>0</v>
      </c>
      <c r="L11" s="189">
        <v>0</v>
      </c>
      <c r="M11" s="189">
        <v>0</v>
      </c>
      <c r="N11" s="189">
        <v>26</v>
      </c>
      <c r="O11" s="189">
        <v>0</v>
      </c>
      <c r="P11" s="189">
        <v>0</v>
      </c>
      <c r="Q11" s="189">
        <v>19</v>
      </c>
      <c r="R11" s="189">
        <v>7</v>
      </c>
      <c r="S11" s="189">
        <v>0</v>
      </c>
      <c r="T11" s="189">
        <v>0</v>
      </c>
      <c r="U11" s="189">
        <v>0</v>
      </c>
      <c r="V11" s="189">
        <v>0</v>
      </c>
    </row>
    <row r="12" spans="1:22" s="15" customFormat="1" ht="33" customHeight="1">
      <c r="A12" s="242"/>
      <c r="B12" s="189" t="s">
        <v>36</v>
      </c>
      <c r="C12" s="189">
        <v>13.23</v>
      </c>
      <c r="D12" s="189">
        <v>47</v>
      </c>
      <c r="E12" s="191">
        <v>0</v>
      </c>
      <c r="F12" s="191">
        <v>0</v>
      </c>
      <c r="G12" s="189">
        <v>47</v>
      </c>
      <c r="H12" s="189">
        <v>399</v>
      </c>
      <c r="I12" s="189">
        <v>0</v>
      </c>
      <c r="J12" s="218">
        <v>0</v>
      </c>
      <c r="K12" s="218">
        <v>0</v>
      </c>
      <c r="L12" s="189">
        <v>0</v>
      </c>
      <c r="M12" s="189">
        <v>0</v>
      </c>
      <c r="N12" s="189">
        <v>0</v>
      </c>
      <c r="O12" s="190">
        <v>0</v>
      </c>
      <c r="P12" s="189">
        <v>0</v>
      </c>
      <c r="Q12" s="189">
        <v>0</v>
      </c>
      <c r="R12" s="189">
        <v>0</v>
      </c>
      <c r="S12" s="189">
        <v>0</v>
      </c>
      <c r="T12" s="190">
        <v>0</v>
      </c>
      <c r="U12" s="189">
        <v>0</v>
      </c>
      <c r="V12" s="189">
        <v>0</v>
      </c>
    </row>
    <row r="13" spans="1:22" s="15" customFormat="1" ht="33" customHeight="1">
      <c r="A13" s="242"/>
      <c r="B13" s="195" t="s">
        <v>37</v>
      </c>
      <c r="C13" s="195">
        <v>52.79</v>
      </c>
      <c r="D13" s="195">
        <v>374</v>
      </c>
      <c r="E13" s="195">
        <v>175</v>
      </c>
      <c r="F13" s="195">
        <v>15</v>
      </c>
      <c r="G13" s="195">
        <v>374</v>
      </c>
      <c r="H13" s="195">
        <v>410</v>
      </c>
      <c r="I13" s="195">
        <v>52.79</v>
      </c>
      <c r="J13" s="195" t="s">
        <v>85</v>
      </c>
      <c r="K13" s="195">
        <v>35</v>
      </c>
      <c r="L13" s="195">
        <v>35</v>
      </c>
      <c r="M13" s="195">
        <v>0</v>
      </c>
      <c r="N13" s="195">
        <v>35</v>
      </c>
      <c r="O13" s="195" t="s">
        <v>86</v>
      </c>
      <c r="P13" s="195">
        <v>35</v>
      </c>
      <c r="Q13" s="195">
        <v>35</v>
      </c>
      <c r="R13" s="195">
        <v>0</v>
      </c>
      <c r="S13" s="195" t="s">
        <v>87</v>
      </c>
      <c r="T13" s="195">
        <v>0</v>
      </c>
      <c r="U13" s="195">
        <v>0</v>
      </c>
      <c r="V13" s="195">
        <v>0</v>
      </c>
    </row>
    <row r="14" spans="1:22" s="15" customFormat="1" ht="33" customHeight="1">
      <c r="A14" s="242"/>
      <c r="B14" s="189" t="s">
        <v>38</v>
      </c>
      <c r="C14" s="189">
        <v>51</v>
      </c>
      <c r="D14" s="189">
        <v>262</v>
      </c>
      <c r="E14" s="189">
        <v>262</v>
      </c>
      <c r="F14" s="191">
        <v>0</v>
      </c>
      <c r="G14" s="189">
        <v>262</v>
      </c>
      <c r="H14" s="189">
        <v>470</v>
      </c>
      <c r="I14" s="189">
        <v>51</v>
      </c>
      <c r="J14" s="194" t="s">
        <v>74</v>
      </c>
      <c r="K14" s="218">
        <v>0</v>
      </c>
      <c r="L14" s="189">
        <v>0</v>
      </c>
      <c r="M14" s="189">
        <v>0</v>
      </c>
      <c r="N14" s="189">
        <v>0</v>
      </c>
      <c r="O14" s="189">
        <v>0</v>
      </c>
      <c r="P14" s="189">
        <v>0</v>
      </c>
      <c r="Q14" s="189">
        <v>0</v>
      </c>
      <c r="R14" s="189">
        <v>0</v>
      </c>
      <c r="S14" s="189">
        <v>0</v>
      </c>
      <c r="T14" s="189">
        <v>0</v>
      </c>
      <c r="U14" s="189">
        <v>0</v>
      </c>
      <c r="V14" s="189">
        <v>0</v>
      </c>
    </row>
    <row r="15" spans="1:22" ht="21" customHeight="1">
      <c r="A15" s="99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</row>
    <row r="16" spans="1:22" ht="24">
      <c r="A16" s="241" t="s">
        <v>657</v>
      </c>
      <c r="B16" s="39" t="s">
        <v>141</v>
      </c>
      <c r="C16" s="39">
        <v>10.14</v>
      </c>
      <c r="D16" s="39">
        <v>204</v>
      </c>
      <c r="E16" s="42">
        <v>0</v>
      </c>
      <c r="F16" s="42">
        <v>204</v>
      </c>
      <c r="G16" s="39">
        <v>204</v>
      </c>
      <c r="H16" s="39">
        <v>250</v>
      </c>
      <c r="I16" s="39">
        <v>10.14</v>
      </c>
      <c r="J16" s="219" t="s">
        <v>142</v>
      </c>
      <c r="K16" s="219">
        <v>25</v>
      </c>
      <c r="L16" s="39">
        <v>0</v>
      </c>
      <c r="M16" s="39">
        <v>25</v>
      </c>
      <c r="N16" s="39">
        <v>25</v>
      </c>
      <c r="O16" s="41" t="s">
        <v>143</v>
      </c>
      <c r="P16" s="41" t="s">
        <v>26</v>
      </c>
      <c r="Q16" s="39">
        <v>0</v>
      </c>
      <c r="R16" s="39">
        <v>25</v>
      </c>
      <c r="S16" s="219" t="s">
        <v>144</v>
      </c>
      <c r="T16" s="39">
        <v>0</v>
      </c>
      <c r="U16" s="196"/>
      <c r="V16" s="196"/>
    </row>
    <row r="17" spans="1:22" ht="36">
      <c r="A17" s="241"/>
      <c r="B17" s="40" t="s">
        <v>124</v>
      </c>
      <c r="C17" s="40">
        <v>23.46</v>
      </c>
      <c r="D17" s="40">
        <v>126</v>
      </c>
      <c r="E17" s="47">
        <v>0</v>
      </c>
      <c r="F17" s="47">
        <v>126</v>
      </c>
      <c r="G17" s="40">
        <v>126</v>
      </c>
      <c r="H17" s="40">
        <v>164</v>
      </c>
      <c r="I17" s="40">
        <v>23.46</v>
      </c>
      <c r="J17" s="40" t="s">
        <v>145</v>
      </c>
      <c r="K17" s="40">
        <v>32</v>
      </c>
      <c r="L17" s="40">
        <v>32</v>
      </c>
      <c r="M17" s="40">
        <v>0</v>
      </c>
      <c r="N17" s="40">
        <v>32</v>
      </c>
      <c r="O17" s="40" t="s">
        <v>146</v>
      </c>
      <c r="P17" s="40" t="s">
        <v>147</v>
      </c>
      <c r="Q17" s="40">
        <v>32</v>
      </c>
      <c r="R17" s="40">
        <v>0</v>
      </c>
      <c r="S17" s="40" t="s">
        <v>148</v>
      </c>
      <c r="T17" s="39">
        <v>0</v>
      </c>
      <c r="U17" s="196"/>
      <c r="V17" s="196"/>
    </row>
    <row r="18" spans="1:22" ht="24">
      <c r="A18" s="241"/>
      <c r="B18" s="39" t="s">
        <v>129</v>
      </c>
      <c r="C18" s="39">
        <v>13.04</v>
      </c>
      <c r="D18" s="39">
        <v>111</v>
      </c>
      <c r="E18" s="42">
        <v>29</v>
      </c>
      <c r="F18" s="42">
        <v>82</v>
      </c>
      <c r="G18" s="39">
        <v>111</v>
      </c>
      <c r="H18" s="39">
        <v>160</v>
      </c>
      <c r="I18" s="39">
        <v>13.04</v>
      </c>
      <c r="J18" s="219" t="s">
        <v>142</v>
      </c>
      <c r="K18" s="39">
        <v>0</v>
      </c>
      <c r="L18" s="39">
        <v>0</v>
      </c>
      <c r="M18" s="39">
        <v>0</v>
      </c>
      <c r="N18" s="39">
        <v>0</v>
      </c>
      <c r="O18" s="39"/>
      <c r="P18" s="39"/>
      <c r="Q18" s="39"/>
      <c r="R18" s="39"/>
      <c r="S18" s="39"/>
      <c r="T18" s="39">
        <v>0</v>
      </c>
      <c r="U18" s="196"/>
      <c r="V18" s="196"/>
    </row>
    <row r="19" spans="1:22" ht="36">
      <c r="A19" s="241"/>
      <c r="B19" s="39" t="s">
        <v>134</v>
      </c>
      <c r="C19" s="39">
        <v>1.2210000000000001</v>
      </c>
      <c r="D19" s="39">
        <v>3</v>
      </c>
      <c r="E19" s="42">
        <v>0</v>
      </c>
      <c r="F19" s="42">
        <v>3</v>
      </c>
      <c r="G19" s="39">
        <v>3</v>
      </c>
      <c r="H19" s="39">
        <v>5</v>
      </c>
      <c r="I19" s="41">
        <v>1.2210000000000001</v>
      </c>
      <c r="J19" s="40" t="s">
        <v>149</v>
      </c>
      <c r="K19" s="39">
        <v>0</v>
      </c>
      <c r="L19" s="39">
        <v>0</v>
      </c>
      <c r="M19" s="39">
        <v>0</v>
      </c>
      <c r="N19" s="39">
        <v>0</v>
      </c>
      <c r="O19" s="39"/>
      <c r="P19" s="39"/>
      <c r="Q19" s="39"/>
      <c r="R19" s="39"/>
      <c r="S19" s="39"/>
      <c r="T19" s="39">
        <v>0</v>
      </c>
      <c r="U19" s="196"/>
      <c r="V19" s="196"/>
    </row>
    <row r="20" spans="1:22" ht="24">
      <c r="A20" s="241"/>
      <c r="B20" s="39" t="s">
        <v>115</v>
      </c>
      <c r="C20" s="39">
        <v>6.78</v>
      </c>
      <c r="D20" s="39">
        <v>47</v>
      </c>
      <c r="E20" s="42">
        <v>0</v>
      </c>
      <c r="F20" s="42">
        <v>47</v>
      </c>
      <c r="G20" s="39">
        <v>47</v>
      </c>
      <c r="H20" s="39">
        <v>55</v>
      </c>
      <c r="I20" s="41">
        <v>6.78</v>
      </c>
      <c r="J20" s="40" t="s">
        <v>145</v>
      </c>
      <c r="K20" s="39">
        <v>0</v>
      </c>
      <c r="L20" s="39">
        <v>0</v>
      </c>
      <c r="M20" s="39">
        <v>0</v>
      </c>
      <c r="N20" s="39">
        <v>0</v>
      </c>
      <c r="O20" s="39"/>
      <c r="P20" s="39"/>
      <c r="Q20" s="39"/>
      <c r="R20" s="39"/>
      <c r="S20" s="39"/>
      <c r="T20" s="39">
        <v>0</v>
      </c>
      <c r="U20" s="196"/>
      <c r="V20" s="196"/>
    </row>
    <row r="21" spans="1:22" ht="24">
      <c r="A21" s="241"/>
      <c r="B21" s="39" t="s">
        <v>136</v>
      </c>
      <c r="C21" s="39">
        <v>18.46</v>
      </c>
      <c r="D21" s="39">
        <v>77</v>
      </c>
      <c r="E21" s="42">
        <v>77</v>
      </c>
      <c r="F21" s="42">
        <v>0</v>
      </c>
      <c r="G21" s="39">
        <v>77</v>
      </c>
      <c r="H21" s="39">
        <v>85</v>
      </c>
      <c r="I21" s="39">
        <v>18.46</v>
      </c>
      <c r="J21" s="219" t="s">
        <v>150</v>
      </c>
      <c r="K21" s="219">
        <v>5</v>
      </c>
      <c r="L21" s="39">
        <v>5</v>
      </c>
      <c r="M21" s="39">
        <v>0</v>
      </c>
      <c r="N21" s="39">
        <v>5</v>
      </c>
      <c r="O21" s="41" t="s">
        <v>151</v>
      </c>
      <c r="P21" s="41" t="s">
        <v>26</v>
      </c>
      <c r="Q21" s="39">
        <v>5</v>
      </c>
      <c r="R21" s="39">
        <v>0</v>
      </c>
      <c r="S21" s="39" t="s">
        <v>152</v>
      </c>
      <c r="T21" s="39">
        <v>0</v>
      </c>
      <c r="U21" s="196"/>
      <c r="V21" s="196"/>
    </row>
    <row r="22" spans="1:22" ht="48">
      <c r="A22" s="241"/>
      <c r="B22" s="39" t="s">
        <v>140</v>
      </c>
      <c r="C22" s="39">
        <v>48.72</v>
      </c>
      <c r="D22" s="39">
        <v>208</v>
      </c>
      <c r="E22" s="42">
        <v>0</v>
      </c>
      <c r="F22" s="42">
        <v>208</v>
      </c>
      <c r="G22" s="39">
        <v>208</v>
      </c>
      <c r="H22" s="39">
        <v>220</v>
      </c>
      <c r="I22" s="39">
        <v>48.72</v>
      </c>
      <c r="J22" s="219" t="s">
        <v>142</v>
      </c>
      <c r="K22" s="219">
        <v>50</v>
      </c>
      <c r="L22" s="39">
        <v>0</v>
      </c>
      <c r="M22" s="39">
        <v>50</v>
      </c>
      <c r="N22" s="39">
        <v>50</v>
      </c>
      <c r="O22" s="41" t="s">
        <v>153</v>
      </c>
      <c r="P22" s="41" t="s">
        <v>26</v>
      </c>
      <c r="Q22" s="39">
        <v>0</v>
      </c>
      <c r="R22" s="39">
        <v>50</v>
      </c>
      <c r="S22" s="41" t="s">
        <v>139</v>
      </c>
      <c r="T22" s="39">
        <v>0</v>
      </c>
      <c r="U22" s="196"/>
      <c r="V22" s="196"/>
    </row>
    <row r="23" spans="1:22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</row>
    <row r="24" spans="1:22" ht="72">
      <c r="A24" s="241" t="s">
        <v>658</v>
      </c>
      <c r="B24" s="197" t="s">
        <v>169</v>
      </c>
      <c r="C24" s="196">
        <v>27.94</v>
      </c>
      <c r="D24" s="196">
        <v>74</v>
      </c>
      <c r="E24" s="99">
        <v>74</v>
      </c>
      <c r="F24" s="99"/>
      <c r="G24" s="196">
        <v>74</v>
      </c>
      <c r="H24" s="196">
        <v>150</v>
      </c>
      <c r="I24" s="196">
        <v>27.74</v>
      </c>
      <c r="J24" s="202" t="s">
        <v>191</v>
      </c>
      <c r="K24" s="202">
        <v>5</v>
      </c>
      <c r="L24" s="196">
        <v>5</v>
      </c>
      <c r="M24" s="196"/>
      <c r="N24" s="196">
        <v>5</v>
      </c>
      <c r="O24" s="198" t="s">
        <v>192</v>
      </c>
      <c r="P24" s="196"/>
      <c r="Q24" s="196"/>
      <c r="R24" s="196"/>
      <c r="S24" s="198" t="s">
        <v>446</v>
      </c>
      <c r="T24" s="196">
        <v>0</v>
      </c>
      <c r="U24" s="196">
        <v>0</v>
      </c>
      <c r="V24" s="196"/>
    </row>
    <row r="25" spans="1:22" ht="43.2">
      <c r="A25" s="241"/>
      <c r="B25" s="197" t="s">
        <v>182</v>
      </c>
      <c r="C25" s="196">
        <v>96.12</v>
      </c>
      <c r="D25" s="196">
        <v>165</v>
      </c>
      <c r="E25" s="99">
        <v>165</v>
      </c>
      <c r="F25" s="99"/>
      <c r="G25" s="196">
        <v>165</v>
      </c>
      <c r="H25" s="196">
        <v>455</v>
      </c>
      <c r="I25" s="196">
        <v>96.12</v>
      </c>
      <c r="J25" s="202" t="s">
        <v>194</v>
      </c>
      <c r="K25" s="202">
        <v>38</v>
      </c>
      <c r="L25" s="196"/>
      <c r="M25" s="196"/>
      <c r="N25" s="196">
        <v>38</v>
      </c>
      <c r="O25" s="196" t="s">
        <v>195</v>
      </c>
      <c r="P25" s="196"/>
      <c r="Q25" s="196"/>
      <c r="R25" s="196"/>
      <c r="S25" s="196" t="s">
        <v>196</v>
      </c>
      <c r="T25" s="196">
        <v>38</v>
      </c>
      <c r="U25" s="196">
        <v>38</v>
      </c>
      <c r="V25" s="196"/>
    </row>
    <row r="26" spans="1:22" ht="28.8">
      <c r="A26" s="241"/>
      <c r="B26" s="197" t="s">
        <v>174</v>
      </c>
      <c r="C26" s="196">
        <v>27.68</v>
      </c>
      <c r="D26" s="196">
        <v>23</v>
      </c>
      <c r="E26" s="99">
        <v>23</v>
      </c>
      <c r="F26" s="99"/>
      <c r="G26" s="196">
        <v>23</v>
      </c>
      <c r="H26" s="196">
        <v>69</v>
      </c>
      <c r="I26" s="196">
        <v>30</v>
      </c>
      <c r="J26" s="198" t="s">
        <v>659</v>
      </c>
      <c r="K26" s="202">
        <v>5</v>
      </c>
      <c r="L26" s="196">
        <v>5</v>
      </c>
      <c r="M26" s="196"/>
      <c r="N26" s="196"/>
      <c r="O26" s="196"/>
      <c r="P26" s="196"/>
      <c r="Q26" s="196"/>
      <c r="R26" s="196"/>
      <c r="S26" s="198" t="s">
        <v>660</v>
      </c>
      <c r="T26" s="196">
        <v>5</v>
      </c>
      <c r="U26" s="196">
        <v>5</v>
      </c>
      <c r="V26" s="196"/>
    </row>
    <row r="27" spans="1:22" ht="28.8">
      <c r="A27" s="241"/>
      <c r="B27" s="197" t="s">
        <v>184</v>
      </c>
      <c r="C27" s="198">
        <v>20</v>
      </c>
      <c r="D27" s="198">
        <v>62</v>
      </c>
      <c r="E27" s="99">
        <v>62</v>
      </c>
      <c r="F27" s="99"/>
      <c r="G27" s="196">
        <v>62</v>
      </c>
      <c r="H27" s="99">
        <v>100</v>
      </c>
      <c r="I27" s="196">
        <v>20</v>
      </c>
      <c r="J27" s="202" t="s">
        <v>185</v>
      </c>
      <c r="K27" s="202">
        <v>30</v>
      </c>
      <c r="L27" s="196">
        <v>30</v>
      </c>
      <c r="M27" s="196"/>
      <c r="N27" s="196">
        <v>24</v>
      </c>
      <c r="O27" s="198" t="s">
        <v>197</v>
      </c>
      <c r="P27" s="196"/>
      <c r="Q27" s="196"/>
      <c r="R27" s="196"/>
      <c r="S27" s="198" t="s">
        <v>207</v>
      </c>
      <c r="T27" s="196">
        <v>0</v>
      </c>
      <c r="U27" s="196">
        <v>0</v>
      </c>
      <c r="V27" s="196">
        <v>0</v>
      </c>
    </row>
    <row r="28" spans="1:22">
      <c r="A28" s="241"/>
      <c r="B28" s="197" t="s">
        <v>64</v>
      </c>
      <c r="C28" s="196">
        <v>25.568300000000001</v>
      </c>
      <c r="D28" s="196">
        <v>35</v>
      </c>
      <c r="E28" s="99">
        <v>35</v>
      </c>
      <c r="F28" s="99"/>
      <c r="G28" s="196">
        <v>35</v>
      </c>
      <c r="H28" s="196"/>
      <c r="I28" s="196"/>
      <c r="J28" s="202"/>
      <c r="K28" s="202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</row>
    <row r="29" spans="1:22" ht="28.8">
      <c r="A29" s="241"/>
      <c r="B29" s="197" t="s">
        <v>175</v>
      </c>
      <c r="C29" s="196">
        <v>2.3509000000000002</v>
      </c>
      <c r="D29" s="196">
        <v>3</v>
      </c>
      <c r="E29" s="99">
        <v>3</v>
      </c>
      <c r="F29" s="99"/>
      <c r="G29" s="196">
        <v>3</v>
      </c>
      <c r="H29" s="196">
        <v>3</v>
      </c>
      <c r="I29" s="196">
        <v>2.3509000000000002</v>
      </c>
      <c r="J29" s="202" t="s">
        <v>186</v>
      </c>
      <c r="K29" s="202">
        <v>1</v>
      </c>
      <c r="L29" s="196">
        <v>1</v>
      </c>
      <c r="M29" s="196"/>
      <c r="N29" s="196">
        <v>1</v>
      </c>
      <c r="O29" s="196" t="s">
        <v>187</v>
      </c>
      <c r="P29" s="196" t="s">
        <v>26</v>
      </c>
      <c r="Q29" s="196">
        <v>1</v>
      </c>
      <c r="R29" s="196"/>
      <c r="S29" s="196" t="s">
        <v>198</v>
      </c>
      <c r="T29" s="196"/>
      <c r="U29" s="196"/>
      <c r="V29" s="196"/>
    </row>
    <row r="30" spans="1:22">
      <c r="A30" s="241"/>
      <c r="B30" s="197" t="s">
        <v>188</v>
      </c>
      <c r="C30" s="196">
        <v>115.09</v>
      </c>
      <c r="D30" s="196">
        <v>180</v>
      </c>
      <c r="E30" s="99">
        <v>180</v>
      </c>
      <c r="F30" s="99"/>
      <c r="G30" s="196">
        <v>228</v>
      </c>
      <c r="H30" s="196"/>
      <c r="I30" s="196">
        <v>115.09</v>
      </c>
      <c r="J30" s="220">
        <v>44810</v>
      </c>
      <c r="K30" s="202">
        <v>2</v>
      </c>
      <c r="L30" s="196">
        <v>2</v>
      </c>
      <c r="M30" s="196"/>
      <c r="N30" s="196">
        <v>0</v>
      </c>
      <c r="O30" s="196"/>
      <c r="P30" s="196"/>
      <c r="Q30" s="196"/>
      <c r="R30" s="196"/>
      <c r="S30" s="196"/>
      <c r="T30" s="196"/>
      <c r="U30" s="196"/>
      <c r="V30" s="196"/>
    </row>
    <row r="31" spans="1:22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2" ht="28.8">
      <c r="A32" s="197" t="s">
        <v>661</v>
      </c>
      <c r="B32" s="197" t="s">
        <v>213</v>
      </c>
      <c r="C32" s="196">
        <v>12.03</v>
      </c>
      <c r="D32" s="196">
        <v>60</v>
      </c>
      <c r="E32" s="196"/>
      <c r="F32" s="196"/>
      <c r="G32" s="196"/>
      <c r="H32" s="196"/>
      <c r="I32" s="196"/>
      <c r="J32" s="196"/>
      <c r="K32" s="202"/>
      <c r="L32" s="196"/>
      <c r="M32" s="196"/>
      <c r="N32" s="196">
        <v>12</v>
      </c>
      <c r="O32" s="196" t="s">
        <v>232</v>
      </c>
      <c r="P32" s="196" t="s">
        <v>233</v>
      </c>
      <c r="Q32" s="196">
        <v>12</v>
      </c>
      <c r="R32" s="196"/>
      <c r="S32" s="196" t="s">
        <v>202</v>
      </c>
      <c r="T32" s="196"/>
      <c r="U32" s="196"/>
      <c r="V32" s="196"/>
    </row>
    <row r="33" spans="1:22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</row>
    <row r="34" spans="1:22" ht="21.6">
      <c r="A34" s="221" t="s">
        <v>662</v>
      </c>
      <c r="B34" s="221" t="s">
        <v>244</v>
      </c>
      <c r="C34" s="199">
        <v>1.2</v>
      </c>
      <c r="D34" s="199">
        <v>0</v>
      </c>
      <c r="E34" s="200">
        <v>0</v>
      </c>
      <c r="F34" s="200">
        <v>0</v>
      </c>
      <c r="G34" s="199">
        <v>0</v>
      </c>
      <c r="H34" s="199">
        <v>0</v>
      </c>
      <c r="I34" s="199">
        <v>1.2</v>
      </c>
      <c r="J34" s="199" t="s">
        <v>241</v>
      </c>
      <c r="K34" s="203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</row>
    <row r="35" spans="1:2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</row>
    <row r="36" spans="1:22" ht="28.8">
      <c r="A36" s="241" t="s">
        <v>663</v>
      </c>
      <c r="B36" s="197" t="s">
        <v>595</v>
      </c>
      <c r="C36" s="196">
        <v>33.17</v>
      </c>
      <c r="D36" s="196">
        <v>218</v>
      </c>
      <c r="E36" s="99">
        <v>0</v>
      </c>
      <c r="F36" s="99">
        <v>218</v>
      </c>
      <c r="G36" s="196">
        <v>195</v>
      </c>
      <c r="H36" s="196">
        <v>21</v>
      </c>
      <c r="I36" s="99">
        <v>0.72750000000000004</v>
      </c>
      <c r="J36" s="198" t="s">
        <v>664</v>
      </c>
      <c r="K36" s="196">
        <v>80</v>
      </c>
      <c r="L36" s="196">
        <v>0</v>
      </c>
      <c r="M36" s="196">
        <v>80</v>
      </c>
      <c r="N36" s="196"/>
      <c r="O36" s="198"/>
      <c r="P36" s="196"/>
      <c r="Q36" s="196"/>
      <c r="R36" s="196">
        <v>80</v>
      </c>
      <c r="S36" s="198" t="s">
        <v>664</v>
      </c>
      <c r="T36" s="196">
        <v>0</v>
      </c>
      <c r="U36" s="196"/>
      <c r="V36" s="196">
        <v>99</v>
      </c>
    </row>
    <row r="37" spans="1:22" ht="28.8">
      <c r="A37" s="241"/>
      <c r="B37" s="197" t="s">
        <v>600</v>
      </c>
      <c r="C37" s="196">
        <v>49.537999999999997</v>
      </c>
      <c r="D37" s="196">
        <v>256</v>
      </c>
      <c r="E37" s="99">
        <v>0</v>
      </c>
      <c r="F37" s="99">
        <v>256</v>
      </c>
      <c r="G37" s="196">
        <v>175</v>
      </c>
      <c r="H37" s="196">
        <v>19</v>
      </c>
      <c r="I37" s="99">
        <v>0.72750000000000004</v>
      </c>
      <c r="J37" s="198" t="s">
        <v>603</v>
      </c>
      <c r="K37" s="196">
        <v>99</v>
      </c>
      <c r="L37" s="196">
        <v>0</v>
      </c>
      <c r="M37" s="196">
        <v>99</v>
      </c>
      <c r="N37" s="196">
        <v>99</v>
      </c>
      <c r="O37" s="198" t="s">
        <v>602</v>
      </c>
      <c r="P37" s="196"/>
      <c r="Q37" s="196"/>
      <c r="R37" s="196">
        <v>99</v>
      </c>
      <c r="S37" s="198" t="s">
        <v>603</v>
      </c>
      <c r="T37" s="196">
        <v>0</v>
      </c>
      <c r="U37" s="196"/>
      <c r="V37" s="196">
        <v>99</v>
      </c>
    </row>
    <row r="38" spans="1:22">
      <c r="A38" s="241"/>
      <c r="B38" s="197" t="s">
        <v>596</v>
      </c>
      <c r="C38" s="196">
        <v>9.33</v>
      </c>
      <c r="D38" s="196">
        <v>27</v>
      </c>
      <c r="E38" s="99">
        <v>27</v>
      </c>
      <c r="F38" s="99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</row>
    <row r="39" spans="1:22">
      <c r="A39" s="99"/>
      <c r="B39" s="197"/>
      <c r="C39" s="196"/>
      <c r="D39" s="196"/>
      <c r="E39" s="99"/>
      <c r="F39" s="99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</row>
    <row r="40" spans="1:22" ht="28.8">
      <c r="A40" s="241" t="s">
        <v>665</v>
      </c>
      <c r="B40" s="197" t="s">
        <v>631</v>
      </c>
      <c r="C40" s="201">
        <v>3.2</v>
      </c>
      <c r="D40" s="196">
        <v>12</v>
      </c>
      <c r="E40" s="99">
        <v>10</v>
      </c>
      <c r="F40" s="99">
        <v>2</v>
      </c>
      <c r="G40" s="196">
        <v>11</v>
      </c>
      <c r="H40" s="196">
        <v>14</v>
      </c>
      <c r="I40" s="196">
        <v>3</v>
      </c>
      <c r="J40" s="202" t="s">
        <v>632</v>
      </c>
      <c r="K40" s="202">
        <v>0</v>
      </c>
      <c r="L40" s="202">
        <v>0</v>
      </c>
      <c r="M40" s="202">
        <v>0</v>
      </c>
      <c r="N40" s="202">
        <v>0</v>
      </c>
      <c r="O40" s="202">
        <v>0</v>
      </c>
      <c r="P40" s="202">
        <v>0</v>
      </c>
      <c r="Q40" s="202">
        <v>0</v>
      </c>
      <c r="R40" s="202">
        <v>0</v>
      </c>
      <c r="S40" s="202">
        <v>0</v>
      </c>
      <c r="T40" s="202">
        <v>0</v>
      </c>
      <c r="U40" s="202">
        <v>0</v>
      </c>
      <c r="V40" s="202">
        <v>0</v>
      </c>
    </row>
    <row r="41" spans="1:22" ht="28.8">
      <c r="A41" s="241"/>
      <c r="B41" s="197" t="s">
        <v>633</v>
      </c>
      <c r="C41" s="199">
        <v>0.04</v>
      </c>
      <c r="D41" s="199">
        <v>3</v>
      </c>
      <c r="E41" s="200">
        <v>1</v>
      </c>
      <c r="F41" s="200">
        <v>2</v>
      </c>
      <c r="G41" s="199">
        <v>2</v>
      </c>
      <c r="H41" s="199">
        <v>4</v>
      </c>
      <c r="I41" s="199">
        <v>3.2000000000000001E-2</v>
      </c>
      <c r="J41" s="202" t="s">
        <v>634</v>
      </c>
      <c r="K41" s="203">
        <v>0</v>
      </c>
      <c r="L41" s="203">
        <v>0</v>
      </c>
      <c r="M41" s="203">
        <v>0</v>
      </c>
      <c r="N41" s="203">
        <v>0</v>
      </c>
      <c r="O41" s="203">
        <v>0</v>
      </c>
      <c r="P41" s="203">
        <v>0</v>
      </c>
      <c r="Q41" s="203">
        <v>0</v>
      </c>
      <c r="R41" s="203">
        <v>0</v>
      </c>
      <c r="S41" s="203">
        <v>0</v>
      </c>
      <c r="T41" s="203">
        <v>0</v>
      </c>
      <c r="U41" s="203">
        <v>0</v>
      </c>
      <c r="V41" s="203">
        <v>0</v>
      </c>
    </row>
    <row r="42" spans="1:22" ht="28.8">
      <c r="A42" s="241"/>
      <c r="B42" s="197" t="s">
        <v>635</v>
      </c>
      <c r="C42" s="201">
        <v>0.02</v>
      </c>
      <c r="D42" s="196">
        <v>1</v>
      </c>
      <c r="E42" s="99">
        <v>1</v>
      </c>
      <c r="F42" s="99">
        <v>0</v>
      </c>
      <c r="G42" s="196">
        <v>1</v>
      </c>
      <c r="H42" s="196">
        <v>3</v>
      </c>
      <c r="I42" s="196">
        <v>1.7999999999999999E-2</v>
      </c>
      <c r="J42" s="202" t="s">
        <v>636</v>
      </c>
      <c r="K42" s="202">
        <v>0</v>
      </c>
      <c r="L42" s="202">
        <v>0</v>
      </c>
      <c r="M42" s="202">
        <v>0</v>
      </c>
      <c r="N42" s="202">
        <v>0</v>
      </c>
      <c r="O42" s="202">
        <v>0</v>
      </c>
      <c r="P42" s="202">
        <v>0</v>
      </c>
      <c r="Q42" s="202">
        <v>0</v>
      </c>
      <c r="R42" s="202">
        <v>0</v>
      </c>
      <c r="S42" s="202">
        <v>0</v>
      </c>
      <c r="T42" s="202">
        <v>0</v>
      </c>
      <c r="U42" s="202">
        <v>0</v>
      </c>
      <c r="V42" s="202">
        <v>0</v>
      </c>
    </row>
    <row r="43" spans="1:22">
      <c r="A43" s="99"/>
      <c r="B43" s="197"/>
      <c r="C43" s="201"/>
      <c r="D43" s="196"/>
      <c r="E43" s="99"/>
      <c r="F43" s="99"/>
      <c r="G43" s="196"/>
      <c r="H43" s="196"/>
      <c r="I43" s="196"/>
      <c r="J43" s="198"/>
      <c r="K43" s="202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</row>
    <row r="44" spans="1:22" ht="28.8">
      <c r="A44" s="241" t="s">
        <v>666</v>
      </c>
      <c r="B44" s="197" t="s">
        <v>254</v>
      </c>
      <c r="C44" s="201">
        <v>2.75</v>
      </c>
      <c r="D44" s="196">
        <v>2</v>
      </c>
      <c r="E44" s="99">
        <v>0</v>
      </c>
      <c r="F44" s="99">
        <v>2</v>
      </c>
      <c r="G44" s="196">
        <v>2</v>
      </c>
      <c r="H44" s="196">
        <v>2</v>
      </c>
      <c r="I44" s="196">
        <v>2.75</v>
      </c>
      <c r="J44" s="202" t="s">
        <v>265</v>
      </c>
      <c r="K44" s="202">
        <v>1</v>
      </c>
      <c r="L44" s="196">
        <v>0</v>
      </c>
      <c r="M44" s="196">
        <v>1</v>
      </c>
      <c r="N44" s="196">
        <v>1</v>
      </c>
      <c r="O44" s="198" t="s">
        <v>140</v>
      </c>
      <c r="P44" s="196">
        <v>0</v>
      </c>
      <c r="Q44" s="196">
        <v>0</v>
      </c>
      <c r="R44" s="196">
        <v>1</v>
      </c>
      <c r="S44" s="198" t="s">
        <v>139</v>
      </c>
      <c r="T44" s="196"/>
      <c r="U44" s="196"/>
      <c r="V44" s="196"/>
    </row>
    <row r="45" spans="1:22" ht="28.8">
      <c r="A45" s="241"/>
      <c r="B45" s="197" t="s">
        <v>256</v>
      </c>
      <c r="C45" s="199">
        <v>0.66</v>
      </c>
      <c r="D45" s="199">
        <v>2</v>
      </c>
      <c r="E45" s="200">
        <v>1</v>
      </c>
      <c r="F45" s="200">
        <v>1</v>
      </c>
      <c r="G45" s="199">
        <v>2</v>
      </c>
      <c r="H45" s="199">
        <v>2</v>
      </c>
      <c r="I45" s="199">
        <v>0.66</v>
      </c>
      <c r="J45" s="203" t="s">
        <v>267</v>
      </c>
      <c r="K45" s="203">
        <v>0</v>
      </c>
      <c r="L45" s="199">
        <v>0</v>
      </c>
      <c r="M45" s="199">
        <v>0</v>
      </c>
      <c r="N45" s="199">
        <v>0</v>
      </c>
      <c r="O45" s="199"/>
      <c r="P45" s="199">
        <v>0</v>
      </c>
      <c r="Q45" s="199">
        <v>0</v>
      </c>
      <c r="R45" s="199">
        <v>0</v>
      </c>
      <c r="S45" s="199"/>
      <c r="T45" s="199"/>
      <c r="U45" s="199"/>
      <c r="V45" s="199"/>
    </row>
    <row r="46" spans="1:22" ht="28.8">
      <c r="A46" s="241"/>
      <c r="B46" s="197" t="s">
        <v>257</v>
      </c>
      <c r="C46" s="201">
        <v>0.65</v>
      </c>
      <c r="D46" s="196">
        <v>7</v>
      </c>
      <c r="E46" s="99">
        <v>5</v>
      </c>
      <c r="F46" s="99">
        <v>2</v>
      </c>
      <c r="G46" s="196">
        <v>7</v>
      </c>
      <c r="H46" s="196">
        <v>5</v>
      </c>
      <c r="I46" s="196">
        <v>0.65</v>
      </c>
      <c r="J46" s="198" t="s">
        <v>667</v>
      </c>
      <c r="K46" s="202">
        <v>0</v>
      </c>
      <c r="L46" s="196">
        <v>0</v>
      </c>
      <c r="M46" s="196">
        <v>0</v>
      </c>
      <c r="N46" s="196">
        <v>2</v>
      </c>
      <c r="O46" s="198" t="s">
        <v>268</v>
      </c>
      <c r="P46" s="196">
        <v>2</v>
      </c>
      <c r="Q46" s="196">
        <v>2</v>
      </c>
      <c r="R46" s="196">
        <v>0</v>
      </c>
      <c r="S46" s="198" t="s">
        <v>668</v>
      </c>
      <c r="T46" s="196"/>
      <c r="U46" s="196"/>
      <c r="V46" s="196"/>
    </row>
    <row r="47" spans="1:2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</row>
    <row r="48" spans="1:22">
      <c r="A48" s="241" t="s">
        <v>669</v>
      </c>
      <c r="B48" s="204" t="s">
        <v>277</v>
      </c>
      <c r="C48" s="205">
        <v>15.18</v>
      </c>
      <c r="D48" s="204">
        <v>38</v>
      </c>
      <c r="E48" s="204">
        <v>21</v>
      </c>
      <c r="F48" s="204">
        <v>17</v>
      </c>
      <c r="G48" s="204">
        <v>38</v>
      </c>
      <c r="H48" s="204">
        <v>38</v>
      </c>
      <c r="I48" s="204">
        <v>15.18</v>
      </c>
      <c r="J48" s="204" t="s">
        <v>278</v>
      </c>
      <c r="K48" s="204">
        <v>0</v>
      </c>
      <c r="L48" s="204">
        <v>0</v>
      </c>
      <c r="M48" s="204">
        <v>0</v>
      </c>
      <c r="N48" s="204">
        <v>0</v>
      </c>
      <c r="O48" s="204">
        <v>0</v>
      </c>
      <c r="P48" s="204">
        <v>0</v>
      </c>
      <c r="Q48" s="204">
        <v>0</v>
      </c>
      <c r="R48" s="204">
        <v>0</v>
      </c>
      <c r="S48" s="204">
        <v>0</v>
      </c>
      <c r="T48" s="204">
        <v>0</v>
      </c>
      <c r="U48" s="204">
        <v>0</v>
      </c>
      <c r="V48" s="204">
        <v>0</v>
      </c>
    </row>
    <row r="49" spans="1:22" ht="31.2">
      <c r="A49" s="241"/>
      <c r="B49" s="204" t="s">
        <v>280</v>
      </c>
      <c r="C49" s="204">
        <v>36.5</v>
      </c>
      <c r="D49" s="204">
        <v>251</v>
      </c>
      <c r="E49" s="204">
        <v>10</v>
      </c>
      <c r="F49" s="204">
        <v>241</v>
      </c>
      <c r="G49" s="204">
        <v>245</v>
      </c>
      <c r="H49" s="204">
        <v>251</v>
      </c>
      <c r="I49" s="204">
        <v>22.1</v>
      </c>
      <c r="J49" s="173" t="s">
        <v>326</v>
      </c>
      <c r="K49" s="204">
        <v>0</v>
      </c>
      <c r="L49" s="204">
        <v>0</v>
      </c>
      <c r="M49" s="204">
        <v>0</v>
      </c>
      <c r="N49" s="204">
        <v>0</v>
      </c>
      <c r="O49" s="204">
        <v>0</v>
      </c>
      <c r="P49" s="204">
        <v>0</v>
      </c>
      <c r="Q49" s="204">
        <v>0</v>
      </c>
      <c r="R49" s="204">
        <v>0</v>
      </c>
      <c r="S49" s="204">
        <v>0</v>
      </c>
      <c r="T49" s="204">
        <v>0</v>
      </c>
      <c r="U49" s="204">
        <v>0</v>
      </c>
      <c r="V49" s="204">
        <v>0</v>
      </c>
    </row>
    <row r="50" spans="1:22" ht="21.6">
      <c r="A50" s="241"/>
      <c r="B50" s="204" t="s">
        <v>285</v>
      </c>
      <c r="C50" s="204">
        <v>38.1</v>
      </c>
      <c r="D50" s="204">
        <v>246</v>
      </c>
      <c r="E50" s="204">
        <v>0</v>
      </c>
      <c r="F50" s="204">
        <v>0</v>
      </c>
      <c r="G50" s="204">
        <v>246</v>
      </c>
      <c r="H50" s="204">
        <v>246</v>
      </c>
      <c r="I50" s="204">
        <v>23.4</v>
      </c>
      <c r="J50" s="204" t="s">
        <v>249</v>
      </c>
      <c r="K50" s="204">
        <v>0</v>
      </c>
      <c r="L50" s="204">
        <v>0</v>
      </c>
      <c r="M50" s="204">
        <v>0</v>
      </c>
      <c r="N50" s="204">
        <v>0</v>
      </c>
      <c r="O50" s="204">
        <v>0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204">
        <v>0</v>
      </c>
    </row>
    <row r="51" spans="1:22" ht="21.6">
      <c r="A51" s="241"/>
      <c r="B51" s="204" t="s">
        <v>327</v>
      </c>
      <c r="C51" s="204">
        <v>20.73</v>
      </c>
      <c r="D51" s="204">
        <v>93</v>
      </c>
      <c r="E51" s="204">
        <v>5</v>
      </c>
      <c r="F51" s="204">
        <v>88</v>
      </c>
      <c r="G51" s="204">
        <v>93</v>
      </c>
      <c r="H51" s="204">
        <v>0</v>
      </c>
      <c r="I51" s="204">
        <v>9</v>
      </c>
      <c r="J51" s="204" t="s">
        <v>249</v>
      </c>
      <c r="K51" s="204">
        <v>11.73</v>
      </c>
      <c r="L51" s="204">
        <v>0</v>
      </c>
      <c r="M51" s="204">
        <v>80</v>
      </c>
      <c r="N51" s="204">
        <v>0</v>
      </c>
      <c r="O51" s="204">
        <v>0</v>
      </c>
      <c r="P51" s="204">
        <v>0</v>
      </c>
      <c r="Q51" s="204">
        <v>0</v>
      </c>
      <c r="R51" s="204">
        <v>0</v>
      </c>
      <c r="S51" s="204">
        <v>0</v>
      </c>
      <c r="T51" s="204">
        <v>0</v>
      </c>
      <c r="U51" s="204">
        <v>0</v>
      </c>
      <c r="V51" s="204">
        <v>0</v>
      </c>
    </row>
    <row r="52" spans="1:22" ht="28.8">
      <c r="A52" s="241"/>
      <c r="B52" s="204" t="s">
        <v>292</v>
      </c>
      <c r="C52" s="204">
        <v>74.53</v>
      </c>
      <c r="D52" s="204">
        <v>136</v>
      </c>
      <c r="E52" s="204">
        <v>136</v>
      </c>
      <c r="F52" s="204">
        <v>0</v>
      </c>
      <c r="G52" s="204">
        <v>136</v>
      </c>
      <c r="H52" s="204">
        <v>136</v>
      </c>
      <c r="I52" s="204">
        <v>45.36</v>
      </c>
      <c r="J52" s="206" t="s">
        <v>486</v>
      </c>
      <c r="K52" s="204">
        <v>0</v>
      </c>
      <c r="L52" s="204">
        <v>0</v>
      </c>
      <c r="M52" s="204">
        <v>0</v>
      </c>
      <c r="N52" s="204">
        <v>0</v>
      </c>
      <c r="O52" s="204">
        <v>0</v>
      </c>
      <c r="P52" s="204">
        <v>0</v>
      </c>
      <c r="Q52" s="204">
        <v>0</v>
      </c>
      <c r="R52" s="204">
        <v>0</v>
      </c>
      <c r="S52" s="204">
        <v>0</v>
      </c>
      <c r="T52" s="204">
        <v>0</v>
      </c>
      <c r="U52" s="204">
        <v>0</v>
      </c>
      <c r="V52" s="204">
        <v>0</v>
      </c>
    </row>
    <row r="53" spans="1:22" ht="28.8">
      <c r="A53" s="241"/>
      <c r="B53" s="204" t="s">
        <v>296</v>
      </c>
      <c r="C53" s="204">
        <v>23.14</v>
      </c>
      <c r="D53" s="204">
        <v>152</v>
      </c>
      <c r="E53" s="204">
        <v>0</v>
      </c>
      <c r="F53" s="204">
        <v>152</v>
      </c>
      <c r="G53" s="204">
        <v>152</v>
      </c>
      <c r="H53" s="204">
        <v>200</v>
      </c>
      <c r="I53" s="204">
        <v>12.3</v>
      </c>
      <c r="J53" s="206" t="s">
        <v>670</v>
      </c>
      <c r="K53" s="204">
        <v>0</v>
      </c>
      <c r="L53" s="204">
        <v>0</v>
      </c>
      <c r="M53" s="204">
        <v>0</v>
      </c>
      <c r="N53" s="204">
        <v>0</v>
      </c>
      <c r="O53" s="204">
        <v>0</v>
      </c>
      <c r="P53" s="204">
        <v>0</v>
      </c>
      <c r="Q53" s="204">
        <v>0</v>
      </c>
      <c r="R53" s="204">
        <v>0</v>
      </c>
      <c r="S53" s="204">
        <v>0</v>
      </c>
      <c r="T53" s="204">
        <v>0</v>
      </c>
      <c r="U53" s="204">
        <v>0</v>
      </c>
      <c r="V53" s="196">
        <v>0</v>
      </c>
    </row>
    <row r="54" spans="1:22" ht="21.6">
      <c r="A54" s="241"/>
      <c r="B54" s="204" t="s">
        <v>299</v>
      </c>
      <c r="C54" s="204">
        <v>59</v>
      </c>
      <c r="D54" s="204">
        <v>0</v>
      </c>
      <c r="E54" s="204">
        <v>0</v>
      </c>
      <c r="F54" s="204">
        <v>0</v>
      </c>
      <c r="G54" s="204">
        <v>0</v>
      </c>
      <c r="H54" s="204">
        <v>0</v>
      </c>
      <c r="I54" s="204">
        <v>0</v>
      </c>
      <c r="J54" s="204" t="s">
        <v>249</v>
      </c>
      <c r="K54" s="204">
        <v>0</v>
      </c>
      <c r="L54" s="204">
        <v>0</v>
      </c>
      <c r="M54" s="204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04">
        <v>0</v>
      </c>
    </row>
    <row r="55" spans="1:22" ht="21.6">
      <c r="A55" s="241"/>
      <c r="B55" s="204" t="s">
        <v>304</v>
      </c>
      <c r="C55" s="204">
        <v>19.3</v>
      </c>
      <c r="D55" s="204">
        <v>75</v>
      </c>
      <c r="E55" s="204">
        <v>0</v>
      </c>
      <c r="F55" s="204">
        <v>75</v>
      </c>
      <c r="G55" s="204">
        <v>75</v>
      </c>
      <c r="H55" s="204">
        <v>150</v>
      </c>
      <c r="I55" s="204">
        <v>17.57</v>
      </c>
      <c r="J55" s="204" t="s">
        <v>308</v>
      </c>
      <c r="K55" s="204">
        <v>2</v>
      </c>
      <c r="L55" s="204">
        <v>0</v>
      </c>
      <c r="M55" s="204">
        <v>2</v>
      </c>
      <c r="N55" s="204">
        <v>2</v>
      </c>
      <c r="O55" s="204" t="s">
        <v>328</v>
      </c>
      <c r="P55" s="204">
        <v>0</v>
      </c>
      <c r="Q55" s="204">
        <v>0</v>
      </c>
      <c r="R55" s="204">
        <v>2</v>
      </c>
      <c r="S55" s="204">
        <v>0</v>
      </c>
      <c r="T55" s="204">
        <v>0</v>
      </c>
      <c r="U55" s="204">
        <v>0</v>
      </c>
      <c r="V55" s="204">
        <v>0</v>
      </c>
    </row>
    <row r="56" spans="1:22" ht="54">
      <c r="A56" s="241"/>
      <c r="B56" s="204" t="s">
        <v>309</v>
      </c>
      <c r="C56" s="204">
        <v>21.1</v>
      </c>
      <c r="D56" s="204">
        <v>205</v>
      </c>
      <c r="E56" s="204">
        <v>205</v>
      </c>
      <c r="F56" s="204">
        <v>0</v>
      </c>
      <c r="G56" s="204">
        <v>205</v>
      </c>
      <c r="H56" s="204">
        <v>410</v>
      </c>
      <c r="I56" s="204">
        <v>17.97</v>
      </c>
      <c r="J56" s="206" t="s">
        <v>312</v>
      </c>
      <c r="K56" s="204">
        <v>10</v>
      </c>
      <c r="L56" s="204">
        <v>10</v>
      </c>
      <c r="M56" s="204">
        <v>0</v>
      </c>
      <c r="N56" s="204">
        <v>10</v>
      </c>
      <c r="O56" s="204" t="s">
        <v>329</v>
      </c>
      <c r="P56" s="204" t="s">
        <v>330</v>
      </c>
      <c r="Q56" s="204">
        <v>10</v>
      </c>
      <c r="R56" s="204">
        <v>0</v>
      </c>
      <c r="S56" s="206" t="s">
        <v>313</v>
      </c>
      <c r="T56" s="204">
        <v>10</v>
      </c>
      <c r="U56" s="204">
        <v>10</v>
      </c>
      <c r="V56" s="204">
        <v>0</v>
      </c>
    </row>
    <row r="57" spans="1:22">
      <c r="A57" s="241"/>
      <c r="B57" s="204" t="s">
        <v>314</v>
      </c>
      <c r="C57" s="204">
        <v>40</v>
      </c>
      <c r="D57" s="204">
        <v>0</v>
      </c>
      <c r="E57" s="204">
        <v>268</v>
      </c>
      <c r="F57" s="204">
        <v>268</v>
      </c>
      <c r="G57" s="204">
        <v>200</v>
      </c>
      <c r="H57" s="204">
        <v>650</v>
      </c>
      <c r="I57" s="204">
        <v>0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4">
        <v>0</v>
      </c>
    </row>
    <row r="58" spans="1:22">
      <c r="A58" s="241"/>
      <c r="B58" s="204" t="s">
        <v>318</v>
      </c>
      <c r="C58" s="204">
        <v>11.33</v>
      </c>
      <c r="D58" s="204">
        <v>0</v>
      </c>
      <c r="E58" s="204">
        <v>0</v>
      </c>
      <c r="F58" s="204">
        <v>0</v>
      </c>
      <c r="G58" s="204">
        <v>0</v>
      </c>
      <c r="H58" s="204">
        <v>0</v>
      </c>
      <c r="I58" s="204">
        <v>0</v>
      </c>
      <c r="J58" s="204">
        <v>0</v>
      </c>
      <c r="K58" s="204">
        <v>0</v>
      </c>
      <c r="L58" s="204">
        <v>0</v>
      </c>
      <c r="M58" s="204">
        <v>0</v>
      </c>
      <c r="N58" s="204">
        <v>0</v>
      </c>
      <c r="O58" s="204">
        <v>0</v>
      </c>
      <c r="P58" s="204">
        <v>0</v>
      </c>
      <c r="Q58" s="204">
        <v>0</v>
      </c>
      <c r="R58" s="204">
        <v>0</v>
      </c>
      <c r="S58" s="204">
        <v>0</v>
      </c>
      <c r="T58" s="204">
        <v>0</v>
      </c>
      <c r="U58" s="204">
        <v>0</v>
      </c>
      <c r="V58" s="204">
        <v>0</v>
      </c>
    </row>
    <row r="59" spans="1:22" ht="21.6">
      <c r="A59" s="241"/>
      <c r="B59" s="204" t="s">
        <v>321</v>
      </c>
      <c r="C59" s="204">
        <v>1.02</v>
      </c>
      <c r="D59" s="204">
        <v>0</v>
      </c>
      <c r="E59" s="204">
        <v>0</v>
      </c>
      <c r="F59" s="204">
        <v>0</v>
      </c>
      <c r="G59" s="204">
        <v>0</v>
      </c>
      <c r="H59" s="204">
        <v>0</v>
      </c>
      <c r="I59" s="204">
        <v>0.48249999999999998</v>
      </c>
      <c r="J59" s="204" t="s">
        <v>331</v>
      </c>
      <c r="K59" s="204">
        <v>0</v>
      </c>
      <c r="L59" s="204">
        <v>0</v>
      </c>
      <c r="M59" s="204">
        <v>0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4">
        <v>0</v>
      </c>
      <c r="T59" s="204">
        <v>0</v>
      </c>
      <c r="U59" s="204">
        <v>0</v>
      </c>
      <c r="V59" s="204">
        <v>0</v>
      </c>
    </row>
    <row r="60" spans="1:22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</row>
    <row r="61" spans="1:22" ht="28.8">
      <c r="A61" s="241" t="s">
        <v>671</v>
      </c>
      <c r="B61" s="97" t="s">
        <v>373</v>
      </c>
      <c r="C61" s="98">
        <v>12.0777</v>
      </c>
      <c r="D61" s="98">
        <v>110</v>
      </c>
      <c r="E61" s="98"/>
      <c r="F61" s="98"/>
      <c r="G61" s="98">
        <v>110</v>
      </c>
      <c r="H61" s="98">
        <v>150</v>
      </c>
      <c r="I61" s="98">
        <v>12.0777</v>
      </c>
      <c r="J61" s="98" t="s">
        <v>142</v>
      </c>
      <c r="K61" s="98">
        <v>20</v>
      </c>
      <c r="L61" s="98"/>
      <c r="M61" s="98"/>
      <c r="N61" s="98"/>
      <c r="O61" s="98"/>
      <c r="P61" s="98"/>
      <c r="Q61" s="98"/>
      <c r="R61" s="98"/>
      <c r="S61" s="98"/>
      <c r="T61" s="98">
        <v>20</v>
      </c>
      <c r="U61" s="98"/>
      <c r="V61" s="98"/>
    </row>
    <row r="62" spans="1:22">
      <c r="A62" s="241"/>
      <c r="B62" s="97" t="s">
        <v>370</v>
      </c>
      <c r="C62" s="98">
        <v>27.997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</row>
    <row r="63" spans="1:22" ht="43.2">
      <c r="A63" s="241"/>
      <c r="B63" s="97" t="s">
        <v>376</v>
      </c>
      <c r="C63" s="98">
        <v>2.0613000000000001</v>
      </c>
      <c r="D63" s="98">
        <v>20</v>
      </c>
      <c r="E63" s="98">
        <v>20</v>
      </c>
      <c r="F63" s="98">
        <v>0</v>
      </c>
      <c r="G63" s="98">
        <v>18</v>
      </c>
      <c r="H63" s="98">
        <v>20</v>
      </c>
      <c r="I63" s="98">
        <v>2.0613000000000001</v>
      </c>
      <c r="J63" s="98" t="s">
        <v>377</v>
      </c>
      <c r="K63" s="98">
        <v>9</v>
      </c>
      <c r="L63" s="98">
        <v>9</v>
      </c>
      <c r="M63" s="98">
        <v>0</v>
      </c>
      <c r="N63" s="98">
        <v>9</v>
      </c>
      <c r="O63" s="98" t="s">
        <v>382</v>
      </c>
      <c r="P63" s="98">
        <v>0</v>
      </c>
      <c r="Q63" s="98">
        <v>9</v>
      </c>
      <c r="R63" s="98">
        <v>0</v>
      </c>
      <c r="S63" s="98" t="s">
        <v>383</v>
      </c>
      <c r="T63" s="98">
        <v>0</v>
      </c>
      <c r="U63" s="98">
        <v>0</v>
      </c>
      <c r="V63" s="98">
        <v>0</v>
      </c>
    </row>
    <row r="64" spans="1:22" ht="28.8">
      <c r="A64" s="241"/>
      <c r="B64" s="97" t="s">
        <v>378</v>
      </c>
      <c r="C64" s="98">
        <v>1.294</v>
      </c>
      <c r="D64" s="98">
        <v>13</v>
      </c>
      <c r="E64" s="98">
        <v>1</v>
      </c>
      <c r="F64" s="98">
        <v>12</v>
      </c>
      <c r="G64" s="98">
        <v>13</v>
      </c>
      <c r="H64" s="98">
        <v>1</v>
      </c>
      <c r="I64" s="98">
        <v>1.294</v>
      </c>
      <c r="J64" s="98" t="s">
        <v>672</v>
      </c>
      <c r="K64" s="98">
        <v>0</v>
      </c>
      <c r="L64" s="98">
        <v>0</v>
      </c>
      <c r="M64" s="98"/>
      <c r="N64" s="98">
        <v>0</v>
      </c>
      <c r="O64" s="98"/>
      <c r="P64" s="98"/>
      <c r="Q64" s="98"/>
      <c r="R64" s="98"/>
      <c r="S64" s="98"/>
      <c r="T64" s="98">
        <v>0</v>
      </c>
      <c r="U64" s="98"/>
      <c r="V64" s="98"/>
    </row>
    <row r="65" spans="1:22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</row>
    <row r="66" spans="1:22" ht="28.8">
      <c r="A66" s="241" t="s">
        <v>673</v>
      </c>
      <c r="B66" s="198" t="s">
        <v>408</v>
      </c>
      <c r="C66" s="196">
        <v>3.31</v>
      </c>
      <c r="D66" s="196">
        <v>9</v>
      </c>
      <c r="E66" s="99">
        <v>9</v>
      </c>
      <c r="F66" s="99">
        <v>0</v>
      </c>
      <c r="G66" s="196">
        <v>9</v>
      </c>
      <c r="H66" s="196">
        <v>9</v>
      </c>
      <c r="I66" s="196">
        <v>2.4500000000000002</v>
      </c>
      <c r="J66" s="198" t="s">
        <v>418</v>
      </c>
      <c r="K66" s="202">
        <v>0</v>
      </c>
      <c r="L66" s="196"/>
      <c r="M66" s="196"/>
      <c r="N66" s="196">
        <v>0</v>
      </c>
      <c r="O66" s="196"/>
      <c r="P66" s="196"/>
      <c r="Q66" s="196"/>
      <c r="R66" s="196"/>
      <c r="S66" s="196"/>
      <c r="T66" s="196">
        <v>0</v>
      </c>
      <c r="U66" s="196"/>
      <c r="V66" s="196"/>
    </row>
    <row r="67" spans="1:22" ht="28.8">
      <c r="A67" s="241"/>
      <c r="B67" s="198" t="s">
        <v>409</v>
      </c>
      <c r="C67" s="196">
        <v>17.62</v>
      </c>
      <c r="D67" s="196">
        <v>65</v>
      </c>
      <c r="E67" s="99">
        <v>65</v>
      </c>
      <c r="F67" s="99">
        <v>0</v>
      </c>
      <c r="G67" s="196">
        <v>65</v>
      </c>
      <c r="H67" s="196">
        <v>80</v>
      </c>
      <c r="I67" s="196">
        <v>12</v>
      </c>
      <c r="J67" s="198" t="s">
        <v>514</v>
      </c>
      <c r="K67" s="202">
        <v>0</v>
      </c>
      <c r="L67" s="196"/>
      <c r="M67" s="196"/>
      <c r="N67" s="196">
        <v>0</v>
      </c>
      <c r="O67" s="196"/>
      <c r="P67" s="196"/>
      <c r="Q67" s="196"/>
      <c r="R67" s="196"/>
      <c r="S67" s="196"/>
      <c r="T67" s="196">
        <v>0</v>
      </c>
      <c r="U67" s="196"/>
      <c r="V67" s="196"/>
    </row>
    <row r="68" spans="1:22" ht="28.8">
      <c r="A68" s="241"/>
      <c r="B68" s="198" t="s">
        <v>392</v>
      </c>
      <c r="C68" s="196">
        <v>19.170000000000002</v>
      </c>
      <c r="D68" s="196">
        <v>18</v>
      </c>
      <c r="E68" s="196">
        <v>0</v>
      </c>
      <c r="F68" s="196">
        <v>18</v>
      </c>
      <c r="G68" s="196">
        <v>18</v>
      </c>
      <c r="H68" s="196">
        <v>20</v>
      </c>
      <c r="I68" s="196">
        <v>8.5500000000000007</v>
      </c>
      <c r="J68" s="198" t="s">
        <v>674</v>
      </c>
      <c r="K68" s="196">
        <v>0</v>
      </c>
      <c r="L68" s="196"/>
      <c r="M68" s="196"/>
      <c r="N68" s="196">
        <v>0</v>
      </c>
      <c r="O68" s="196"/>
      <c r="P68" s="196"/>
      <c r="Q68" s="196"/>
      <c r="R68" s="196"/>
      <c r="S68" s="196"/>
      <c r="T68" s="196">
        <v>0</v>
      </c>
      <c r="U68" s="196"/>
      <c r="V68" s="196"/>
    </row>
    <row r="69" spans="1:22" ht="28.8">
      <c r="A69" s="241"/>
      <c r="B69" s="198" t="s">
        <v>395</v>
      </c>
      <c r="C69" s="199">
        <v>22.75</v>
      </c>
      <c r="D69" s="199">
        <v>100</v>
      </c>
      <c r="E69" s="207">
        <v>2</v>
      </c>
      <c r="F69" s="207">
        <v>98</v>
      </c>
      <c r="G69" s="199">
        <v>100</v>
      </c>
      <c r="H69" s="199">
        <v>137</v>
      </c>
      <c r="I69" s="199">
        <v>14</v>
      </c>
      <c r="J69" s="203" t="s">
        <v>415</v>
      </c>
      <c r="K69" s="203">
        <v>10</v>
      </c>
      <c r="L69" s="199">
        <v>2</v>
      </c>
      <c r="M69" s="199">
        <v>8</v>
      </c>
      <c r="N69" s="199">
        <v>10</v>
      </c>
      <c r="O69" s="208" t="s">
        <v>392</v>
      </c>
      <c r="P69" s="199">
        <v>10</v>
      </c>
      <c r="Q69" s="199">
        <v>2</v>
      </c>
      <c r="R69" s="199">
        <v>8</v>
      </c>
      <c r="S69" s="208" t="s">
        <v>426</v>
      </c>
      <c r="T69" s="199">
        <v>0</v>
      </c>
      <c r="U69" s="199"/>
      <c r="V69" s="199"/>
    </row>
    <row r="70" spans="1:22" ht="43.2">
      <c r="A70" s="241"/>
      <c r="B70" s="198" t="s">
        <v>410</v>
      </c>
      <c r="C70" s="196">
        <v>11.04</v>
      </c>
      <c r="D70" s="196">
        <v>34</v>
      </c>
      <c r="E70" s="99">
        <v>34</v>
      </c>
      <c r="F70" s="99">
        <v>0</v>
      </c>
      <c r="G70" s="196">
        <v>34</v>
      </c>
      <c r="H70" s="196">
        <v>34</v>
      </c>
      <c r="I70" s="196">
        <v>11</v>
      </c>
      <c r="J70" s="198" t="s">
        <v>428</v>
      </c>
      <c r="K70" s="202">
        <v>20</v>
      </c>
      <c r="L70" s="196">
        <v>20</v>
      </c>
      <c r="M70" s="196">
        <v>0</v>
      </c>
      <c r="N70" s="196">
        <v>20</v>
      </c>
      <c r="O70" s="198" t="s">
        <v>416</v>
      </c>
      <c r="P70" s="198" t="s">
        <v>26</v>
      </c>
      <c r="Q70" s="196">
        <v>20</v>
      </c>
      <c r="R70" s="196">
        <v>0</v>
      </c>
      <c r="S70" s="198" t="s">
        <v>429</v>
      </c>
      <c r="T70" s="196">
        <v>0</v>
      </c>
      <c r="U70" s="196"/>
      <c r="V70" s="196"/>
    </row>
    <row r="71" spans="1:22" ht="28.8">
      <c r="A71" s="241"/>
      <c r="B71" s="198" t="s">
        <v>411</v>
      </c>
      <c r="C71" s="196">
        <v>15.02</v>
      </c>
      <c r="D71" s="196">
        <v>16</v>
      </c>
      <c r="E71" s="99">
        <v>16</v>
      </c>
      <c r="F71" s="99">
        <v>0</v>
      </c>
      <c r="G71" s="196">
        <v>16</v>
      </c>
      <c r="H71" s="196">
        <v>16</v>
      </c>
      <c r="I71" s="198">
        <v>4.4000000000000004</v>
      </c>
      <c r="J71" s="198" t="s">
        <v>489</v>
      </c>
      <c r="K71" s="196">
        <v>0</v>
      </c>
      <c r="L71" s="196"/>
      <c r="M71" s="196"/>
      <c r="N71" s="196">
        <v>0</v>
      </c>
      <c r="O71" s="196"/>
      <c r="P71" s="196"/>
      <c r="Q71" s="196"/>
      <c r="R71" s="196"/>
      <c r="S71" s="196"/>
      <c r="T71" s="196">
        <v>0</v>
      </c>
      <c r="U71" s="196"/>
      <c r="V71" s="196"/>
    </row>
    <row r="72" spans="1:22" ht="28.8">
      <c r="A72" s="241"/>
      <c r="B72" s="198" t="s">
        <v>412</v>
      </c>
      <c r="C72" s="196">
        <v>30.27</v>
      </c>
      <c r="D72" s="196">
        <v>78</v>
      </c>
      <c r="E72" s="99">
        <v>0</v>
      </c>
      <c r="F72" s="99">
        <v>78</v>
      </c>
      <c r="G72" s="196">
        <v>78</v>
      </c>
      <c r="H72" s="196">
        <v>110</v>
      </c>
      <c r="I72" s="196">
        <v>22</v>
      </c>
      <c r="J72" s="196" t="s">
        <v>185</v>
      </c>
      <c r="K72" s="202">
        <v>0</v>
      </c>
      <c r="L72" s="196"/>
      <c r="M72" s="196"/>
      <c r="N72" s="196">
        <v>0</v>
      </c>
      <c r="O72" s="196"/>
      <c r="P72" s="196"/>
      <c r="Q72" s="196"/>
      <c r="R72" s="196"/>
      <c r="S72" s="196"/>
      <c r="T72" s="196">
        <v>0</v>
      </c>
      <c r="U72" s="196"/>
      <c r="V72" s="196"/>
    </row>
    <row r="73" spans="1:22">
      <c r="A73" s="241"/>
      <c r="B73" s="198" t="s">
        <v>413</v>
      </c>
      <c r="C73" s="196">
        <v>23.1</v>
      </c>
      <c r="D73" s="196">
        <v>78</v>
      </c>
      <c r="E73" s="99">
        <v>21</v>
      </c>
      <c r="F73" s="99">
        <v>57</v>
      </c>
      <c r="G73" s="196">
        <v>78</v>
      </c>
      <c r="H73" s="196">
        <v>106</v>
      </c>
      <c r="I73" s="196">
        <v>12.1</v>
      </c>
      <c r="J73" s="202" t="s">
        <v>407</v>
      </c>
      <c r="K73" s="202">
        <v>0</v>
      </c>
      <c r="L73" s="196"/>
      <c r="M73" s="196"/>
      <c r="N73" s="196">
        <v>0</v>
      </c>
      <c r="O73" s="196"/>
      <c r="P73" s="196"/>
      <c r="Q73" s="196"/>
      <c r="R73" s="196"/>
      <c r="S73" s="196"/>
      <c r="T73" s="196">
        <v>0</v>
      </c>
      <c r="U73" s="196"/>
      <c r="V73" s="196"/>
    </row>
    <row r="74" spans="1:22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ht="24">
      <c r="A75" s="241" t="s">
        <v>675</v>
      </c>
      <c r="B75" s="209" t="s">
        <v>433</v>
      </c>
      <c r="C75" s="209">
        <v>18</v>
      </c>
      <c r="D75" s="209">
        <v>176</v>
      </c>
      <c r="E75" s="210"/>
      <c r="F75" s="210">
        <v>176</v>
      </c>
      <c r="G75" s="209">
        <v>176</v>
      </c>
      <c r="H75" s="209">
        <v>30</v>
      </c>
      <c r="I75" s="209">
        <v>18</v>
      </c>
      <c r="J75" s="211" t="s">
        <v>486</v>
      </c>
      <c r="K75" s="209">
        <v>176</v>
      </c>
      <c r="L75" s="209"/>
      <c r="M75" s="209">
        <v>176</v>
      </c>
      <c r="N75" s="209">
        <v>100</v>
      </c>
      <c r="O75" s="212" t="s">
        <v>502</v>
      </c>
      <c r="P75" s="212">
        <v>0</v>
      </c>
      <c r="Q75" s="209"/>
      <c r="R75" s="209">
        <v>100</v>
      </c>
      <c r="S75" s="211" t="s">
        <v>503</v>
      </c>
      <c r="T75" s="209"/>
      <c r="U75" s="209"/>
      <c r="V75" s="209"/>
    </row>
    <row r="76" spans="1:22" ht="24">
      <c r="A76" s="241"/>
      <c r="B76" s="209" t="s">
        <v>438</v>
      </c>
      <c r="C76" s="209">
        <v>40.912999999999997</v>
      </c>
      <c r="D76" s="209">
        <v>297</v>
      </c>
      <c r="E76" s="210">
        <v>297</v>
      </c>
      <c r="F76" s="210">
        <v>0</v>
      </c>
      <c r="G76" s="209">
        <v>297</v>
      </c>
      <c r="H76" s="209">
        <v>297</v>
      </c>
      <c r="I76" s="209">
        <v>40.912999999999997</v>
      </c>
      <c r="J76" s="212" t="s">
        <v>487</v>
      </c>
      <c r="K76" s="209">
        <v>10</v>
      </c>
      <c r="L76" s="209">
        <v>10</v>
      </c>
      <c r="M76" s="209"/>
      <c r="N76" s="209">
        <v>10</v>
      </c>
      <c r="O76" s="212" t="s">
        <v>504</v>
      </c>
      <c r="P76" s="209"/>
      <c r="Q76" s="209"/>
      <c r="R76" s="209"/>
      <c r="S76" s="212" t="s">
        <v>505</v>
      </c>
      <c r="T76" s="209"/>
      <c r="U76" s="209"/>
      <c r="V76" s="209"/>
    </row>
    <row r="77" spans="1:22" ht="24">
      <c r="A77" s="241"/>
      <c r="B77" s="209" t="s">
        <v>443</v>
      </c>
      <c r="C77" s="209">
        <v>19.8</v>
      </c>
      <c r="D77" s="209">
        <v>236</v>
      </c>
      <c r="E77" s="210">
        <v>2</v>
      </c>
      <c r="F77" s="210">
        <v>234</v>
      </c>
      <c r="G77" s="209">
        <v>221</v>
      </c>
      <c r="H77" s="212">
        <v>457</v>
      </c>
      <c r="I77" s="210">
        <v>19.5</v>
      </c>
      <c r="J77" s="212" t="s">
        <v>491</v>
      </c>
      <c r="K77" s="209">
        <v>0</v>
      </c>
      <c r="L77" s="209">
        <v>0</v>
      </c>
      <c r="M77" s="209">
        <v>0</v>
      </c>
      <c r="N77" s="209">
        <v>0</v>
      </c>
      <c r="O77" s="209">
        <v>0</v>
      </c>
      <c r="P77" s="209">
        <v>0</v>
      </c>
      <c r="Q77" s="209">
        <v>0</v>
      </c>
      <c r="R77" s="209">
        <v>0</v>
      </c>
      <c r="S77" s="209"/>
      <c r="T77" s="209"/>
      <c r="U77" s="212"/>
      <c r="V77" s="209"/>
    </row>
    <row r="78" spans="1:22" ht="24">
      <c r="A78" s="241"/>
      <c r="B78" s="209" t="s">
        <v>447</v>
      </c>
      <c r="C78" s="209">
        <v>19.16</v>
      </c>
      <c r="D78" s="209">
        <v>169</v>
      </c>
      <c r="E78" s="210">
        <v>169</v>
      </c>
      <c r="F78" s="210">
        <v>0</v>
      </c>
      <c r="G78" s="209">
        <v>169</v>
      </c>
      <c r="H78" s="209">
        <v>79</v>
      </c>
      <c r="I78" s="209">
        <v>19.16</v>
      </c>
      <c r="J78" s="213" t="s">
        <v>492</v>
      </c>
      <c r="K78" s="213">
        <v>10</v>
      </c>
      <c r="L78" s="209">
        <v>10</v>
      </c>
      <c r="M78" s="209">
        <v>0</v>
      </c>
      <c r="N78" s="209">
        <v>3</v>
      </c>
      <c r="O78" s="212" t="s">
        <v>451</v>
      </c>
      <c r="P78" s="212" t="s">
        <v>26</v>
      </c>
      <c r="Q78" s="209">
        <v>3</v>
      </c>
      <c r="R78" s="209"/>
      <c r="S78" s="212" t="s">
        <v>506</v>
      </c>
      <c r="T78" s="209"/>
      <c r="U78" s="209"/>
      <c r="V78" s="209"/>
    </row>
    <row r="79" spans="1:22" ht="48">
      <c r="A79" s="241"/>
      <c r="B79" s="209" t="s">
        <v>451</v>
      </c>
      <c r="C79" s="214">
        <v>82.164400000000001</v>
      </c>
      <c r="D79" s="209">
        <v>326</v>
      </c>
      <c r="E79" s="210">
        <v>245</v>
      </c>
      <c r="F79" s="210">
        <v>81</v>
      </c>
      <c r="G79" s="209">
        <v>312</v>
      </c>
      <c r="H79" s="209">
        <v>978</v>
      </c>
      <c r="I79" s="209">
        <v>78.877799999999993</v>
      </c>
      <c r="J79" s="212" t="s">
        <v>494</v>
      </c>
      <c r="K79" s="213">
        <v>15</v>
      </c>
      <c r="L79" s="209">
        <v>11</v>
      </c>
      <c r="M79" s="209">
        <v>4</v>
      </c>
      <c r="N79" s="209">
        <v>15</v>
      </c>
      <c r="O79" s="212" t="s">
        <v>507</v>
      </c>
      <c r="P79" s="212" t="s">
        <v>26</v>
      </c>
      <c r="Q79" s="209">
        <v>11</v>
      </c>
      <c r="R79" s="209">
        <v>4</v>
      </c>
      <c r="S79" s="212" t="s">
        <v>676</v>
      </c>
      <c r="T79" s="209"/>
      <c r="U79" s="209"/>
      <c r="V79" s="209"/>
    </row>
    <row r="80" spans="1:22" ht="24">
      <c r="A80" s="241"/>
      <c r="B80" s="209" t="s">
        <v>454</v>
      </c>
      <c r="C80" s="209">
        <v>34.409999999999997</v>
      </c>
      <c r="D80" s="209">
        <v>151</v>
      </c>
      <c r="E80" s="209">
        <v>140</v>
      </c>
      <c r="F80" s="209">
        <v>11</v>
      </c>
      <c r="G80" s="209">
        <v>151</v>
      </c>
      <c r="H80" s="209">
        <v>407</v>
      </c>
      <c r="I80" s="209">
        <v>34.409999999999997</v>
      </c>
      <c r="J80" s="212" t="s">
        <v>497</v>
      </c>
      <c r="K80" s="209">
        <v>5</v>
      </c>
      <c r="L80" s="209">
        <v>5</v>
      </c>
      <c r="M80" s="209">
        <v>0</v>
      </c>
      <c r="N80" s="209">
        <v>5</v>
      </c>
      <c r="O80" s="209" t="s">
        <v>508</v>
      </c>
      <c r="P80" s="209" t="s">
        <v>26</v>
      </c>
      <c r="Q80" s="209">
        <v>0</v>
      </c>
      <c r="R80" s="209">
        <v>0</v>
      </c>
      <c r="S80" s="212" t="s">
        <v>506</v>
      </c>
      <c r="T80" s="209"/>
      <c r="U80" s="209"/>
      <c r="V80" s="209"/>
    </row>
    <row r="81" spans="1:22" ht="24">
      <c r="A81" s="241"/>
      <c r="B81" s="209" t="s">
        <v>457</v>
      </c>
      <c r="C81" s="209">
        <v>20.78</v>
      </c>
      <c r="D81" s="209">
        <v>225</v>
      </c>
      <c r="E81" s="210">
        <v>28</v>
      </c>
      <c r="F81" s="210">
        <v>197</v>
      </c>
      <c r="G81" s="209">
        <v>225</v>
      </c>
      <c r="H81" s="209">
        <v>1250</v>
      </c>
      <c r="I81" s="209">
        <v>18.670000000000002</v>
      </c>
      <c r="J81" s="212" t="s">
        <v>498</v>
      </c>
      <c r="K81" s="213">
        <v>0</v>
      </c>
      <c r="L81" s="209">
        <v>0</v>
      </c>
      <c r="M81" s="209">
        <v>0</v>
      </c>
      <c r="N81" s="209"/>
      <c r="O81" s="209"/>
      <c r="P81" s="209"/>
      <c r="Q81" s="209"/>
      <c r="R81" s="209"/>
      <c r="S81" s="209"/>
      <c r="T81" s="209"/>
      <c r="U81" s="209"/>
      <c r="V81" s="209"/>
    </row>
    <row r="82" spans="1:22" ht="36">
      <c r="A82" s="241"/>
      <c r="B82" s="209" t="s">
        <v>499</v>
      </c>
      <c r="C82" s="209">
        <v>31.862919999999999</v>
      </c>
      <c r="D82" s="209">
        <v>168</v>
      </c>
      <c r="E82" s="210">
        <v>112</v>
      </c>
      <c r="F82" s="210">
        <v>56</v>
      </c>
      <c r="G82" s="209">
        <v>168</v>
      </c>
      <c r="H82" s="209">
        <v>7.8E-2</v>
      </c>
      <c r="I82" s="209">
        <v>31.862919999999999</v>
      </c>
      <c r="J82" s="211" t="s">
        <v>249</v>
      </c>
      <c r="K82" s="209">
        <v>20</v>
      </c>
      <c r="L82" s="209">
        <v>14</v>
      </c>
      <c r="M82" s="209">
        <v>6</v>
      </c>
      <c r="N82" s="209">
        <v>30</v>
      </c>
      <c r="O82" s="212" t="s">
        <v>451</v>
      </c>
      <c r="P82" s="212">
        <v>0</v>
      </c>
      <c r="Q82" s="209">
        <v>20</v>
      </c>
      <c r="R82" s="209">
        <v>10</v>
      </c>
      <c r="S82" s="211" t="s">
        <v>501</v>
      </c>
      <c r="T82" s="209">
        <v>20</v>
      </c>
      <c r="U82" s="209">
        <v>14</v>
      </c>
      <c r="V82" s="209">
        <v>6</v>
      </c>
    </row>
    <row r="83" spans="1:22" ht="24">
      <c r="A83" s="241"/>
      <c r="B83" s="209" t="s">
        <v>460</v>
      </c>
      <c r="C83" s="209">
        <v>3.5</v>
      </c>
      <c r="D83" s="209">
        <v>18</v>
      </c>
      <c r="E83" s="210"/>
      <c r="F83" s="210">
        <v>18</v>
      </c>
      <c r="G83" s="209">
        <v>18</v>
      </c>
      <c r="H83" s="209">
        <v>18</v>
      </c>
      <c r="I83" s="209">
        <v>3.5</v>
      </c>
      <c r="J83" s="212" t="s">
        <v>497</v>
      </c>
      <c r="K83" s="213">
        <v>3</v>
      </c>
      <c r="L83" s="209"/>
      <c r="M83" s="209">
        <v>3</v>
      </c>
      <c r="N83" s="209">
        <v>3</v>
      </c>
      <c r="O83" s="212" t="s">
        <v>451</v>
      </c>
      <c r="P83" s="212" t="s">
        <v>509</v>
      </c>
      <c r="Q83" s="209"/>
      <c r="R83" s="209">
        <v>3</v>
      </c>
      <c r="S83" s="212" t="s">
        <v>510</v>
      </c>
      <c r="T83" s="209"/>
      <c r="U83" s="209"/>
      <c r="V83" s="209"/>
    </row>
    <row r="84" spans="1:22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</row>
    <row r="85" spans="1:22" ht="28.8">
      <c r="A85" s="241" t="s">
        <v>677</v>
      </c>
      <c r="B85" s="197" t="s">
        <v>549</v>
      </c>
      <c r="C85" s="196">
        <v>10.26</v>
      </c>
      <c r="D85" s="196">
        <v>30</v>
      </c>
      <c r="E85" s="99">
        <v>8</v>
      </c>
      <c r="F85" s="99">
        <v>22</v>
      </c>
      <c r="G85" s="196">
        <v>30</v>
      </c>
      <c r="H85" s="196">
        <v>30</v>
      </c>
      <c r="I85" s="196">
        <v>10</v>
      </c>
      <c r="J85" s="202" t="s">
        <v>568</v>
      </c>
      <c r="K85" s="202">
        <v>0</v>
      </c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</row>
    <row r="86" spans="1:22">
      <c r="A86" s="241"/>
      <c r="B86" s="197" t="s">
        <v>551</v>
      </c>
      <c r="C86" s="196">
        <v>13</v>
      </c>
      <c r="D86" s="196">
        <v>41</v>
      </c>
      <c r="E86" s="99">
        <v>41</v>
      </c>
      <c r="F86" s="99">
        <v>0</v>
      </c>
      <c r="G86" s="196">
        <v>41</v>
      </c>
      <c r="H86" s="196">
        <v>62</v>
      </c>
      <c r="I86" s="196">
        <v>13</v>
      </c>
      <c r="J86" s="196" t="s">
        <v>566</v>
      </c>
      <c r="K86" s="202">
        <v>0</v>
      </c>
      <c r="L86" s="196">
        <v>0</v>
      </c>
      <c r="M86" s="196">
        <v>0</v>
      </c>
      <c r="N86" s="198" t="s">
        <v>270</v>
      </c>
      <c r="O86" s="196"/>
      <c r="P86" s="196"/>
      <c r="Q86" s="196"/>
      <c r="R86" s="196"/>
      <c r="S86" s="196"/>
      <c r="T86" s="196"/>
      <c r="U86" s="196"/>
      <c r="V86" s="196"/>
    </row>
    <row r="87" spans="1:22" ht="32.4">
      <c r="A87" s="241"/>
      <c r="B87" s="197" t="s">
        <v>552</v>
      </c>
      <c r="C87" s="196">
        <v>10.87</v>
      </c>
      <c r="D87" s="196">
        <v>52</v>
      </c>
      <c r="E87" s="99">
        <v>0</v>
      </c>
      <c r="F87" s="99">
        <v>52</v>
      </c>
      <c r="G87" s="196">
        <v>52</v>
      </c>
      <c r="H87" s="196">
        <v>65</v>
      </c>
      <c r="I87" s="196">
        <v>10.867699999999999</v>
      </c>
      <c r="J87" s="215" t="s">
        <v>678</v>
      </c>
      <c r="K87" s="196">
        <v>0</v>
      </c>
      <c r="L87" s="196"/>
      <c r="M87" s="196"/>
      <c r="N87" s="196">
        <v>0</v>
      </c>
      <c r="O87" s="196"/>
      <c r="P87" s="196"/>
      <c r="Q87" s="196"/>
      <c r="R87" s="196"/>
      <c r="S87" s="196"/>
      <c r="T87" s="196"/>
      <c r="U87" s="196"/>
      <c r="V87" s="196"/>
    </row>
    <row r="88" spans="1:22" ht="28.8">
      <c r="A88" s="241"/>
      <c r="B88" s="197" t="s">
        <v>553</v>
      </c>
      <c r="C88" s="196">
        <v>16.170000000000002</v>
      </c>
      <c r="D88" s="196">
        <v>13</v>
      </c>
      <c r="E88" s="99">
        <v>0</v>
      </c>
      <c r="F88" s="99">
        <v>13</v>
      </c>
      <c r="G88" s="196">
        <v>13</v>
      </c>
      <c r="H88" s="196"/>
      <c r="I88" s="196">
        <v>16.174900000000001</v>
      </c>
      <c r="J88" s="202" t="s">
        <v>567</v>
      </c>
      <c r="K88" s="202">
        <v>9</v>
      </c>
      <c r="L88" s="196"/>
      <c r="M88" s="196">
        <v>9</v>
      </c>
      <c r="N88" s="196"/>
      <c r="O88" s="196"/>
      <c r="P88" s="196"/>
      <c r="Q88" s="196"/>
      <c r="R88" s="196"/>
      <c r="S88" s="216"/>
      <c r="T88" s="196">
        <v>9</v>
      </c>
      <c r="U88" s="196"/>
      <c r="V88" s="196">
        <v>9</v>
      </c>
    </row>
    <row r="89" spans="1:22" ht="28.8">
      <c r="A89" s="241"/>
      <c r="B89" s="197" t="s">
        <v>555</v>
      </c>
      <c r="C89" s="196">
        <v>7.09</v>
      </c>
      <c r="D89" s="196">
        <v>108</v>
      </c>
      <c r="E89" s="99">
        <v>96</v>
      </c>
      <c r="F89" s="99">
        <v>12</v>
      </c>
      <c r="G89" s="196">
        <v>108</v>
      </c>
      <c r="H89" s="196">
        <v>136</v>
      </c>
      <c r="I89" s="196">
        <v>7.0983000000000001</v>
      </c>
      <c r="J89" s="98" t="s">
        <v>568</v>
      </c>
      <c r="K89" s="196">
        <v>0</v>
      </c>
      <c r="L89" s="196">
        <v>0</v>
      </c>
      <c r="M89" s="196">
        <v>0</v>
      </c>
      <c r="N89" s="196">
        <v>0</v>
      </c>
      <c r="O89" s="198"/>
      <c r="P89" s="198"/>
      <c r="Q89" s="198">
        <v>0</v>
      </c>
      <c r="R89" s="198">
        <v>0</v>
      </c>
      <c r="S89" s="98"/>
      <c r="T89" s="196">
        <v>0</v>
      </c>
      <c r="U89" s="198">
        <v>0</v>
      </c>
      <c r="V89" s="196">
        <v>0</v>
      </c>
    </row>
    <row r="90" spans="1:22" ht="28.8">
      <c r="A90" s="241"/>
      <c r="B90" s="197" t="s">
        <v>557</v>
      </c>
      <c r="C90" s="196">
        <v>20.96</v>
      </c>
      <c r="D90" s="196">
        <v>179</v>
      </c>
      <c r="E90" s="99">
        <v>4</v>
      </c>
      <c r="F90" s="99">
        <v>175</v>
      </c>
      <c r="G90" s="196">
        <v>179</v>
      </c>
      <c r="H90" s="196">
        <v>187</v>
      </c>
      <c r="I90" s="196">
        <v>20.961099999999998</v>
      </c>
      <c r="J90" s="202" t="s">
        <v>570</v>
      </c>
      <c r="K90" s="202">
        <v>0</v>
      </c>
      <c r="L90" s="196">
        <v>0</v>
      </c>
      <c r="M90" s="196">
        <v>0</v>
      </c>
      <c r="N90" s="196">
        <v>0</v>
      </c>
      <c r="O90" s="196"/>
      <c r="P90" s="196"/>
      <c r="Q90" s="196">
        <v>0</v>
      </c>
      <c r="R90" s="196">
        <v>0</v>
      </c>
      <c r="S90" s="196"/>
      <c r="T90" s="196">
        <v>0</v>
      </c>
      <c r="U90" s="196">
        <v>0</v>
      </c>
      <c r="V90" s="196">
        <v>0</v>
      </c>
    </row>
    <row r="91" spans="1:22">
      <c r="A91" s="241"/>
      <c r="B91" s="197" t="s">
        <v>559</v>
      </c>
      <c r="C91" s="196">
        <v>4.8</v>
      </c>
      <c r="D91" s="196">
        <v>21</v>
      </c>
      <c r="E91" s="97">
        <v>21</v>
      </c>
      <c r="F91" s="97">
        <v>0</v>
      </c>
      <c r="G91" s="196">
        <v>21</v>
      </c>
      <c r="H91" s="196">
        <v>65</v>
      </c>
      <c r="I91" s="196">
        <v>4.8</v>
      </c>
      <c r="J91" s="196" t="s">
        <v>569</v>
      </c>
      <c r="K91" s="196">
        <v>0</v>
      </c>
      <c r="L91" s="196">
        <v>0</v>
      </c>
      <c r="M91" s="196">
        <v>0</v>
      </c>
      <c r="N91" s="196">
        <v>0</v>
      </c>
      <c r="O91" s="196"/>
      <c r="P91" s="196"/>
      <c r="Q91" s="196">
        <v>0</v>
      </c>
      <c r="R91" s="196">
        <v>0</v>
      </c>
      <c r="S91" s="196"/>
      <c r="T91" s="196">
        <v>0</v>
      </c>
      <c r="U91" s="196">
        <v>0</v>
      </c>
      <c r="V91" s="196">
        <v>0</v>
      </c>
    </row>
    <row r="92" spans="1:22" ht="28.8">
      <c r="A92" s="241"/>
      <c r="B92" s="197" t="s">
        <v>561</v>
      </c>
      <c r="C92" s="196">
        <v>8.84</v>
      </c>
      <c r="D92" s="196">
        <v>18</v>
      </c>
      <c r="E92" s="99">
        <v>6</v>
      </c>
      <c r="F92" s="99">
        <v>12</v>
      </c>
      <c r="G92" s="196">
        <v>18</v>
      </c>
      <c r="H92" s="196">
        <v>18</v>
      </c>
      <c r="I92" s="196">
        <v>8.3000000000000007</v>
      </c>
      <c r="J92" s="202" t="s">
        <v>571</v>
      </c>
      <c r="K92" s="202">
        <v>0</v>
      </c>
      <c r="L92" s="196">
        <v>0</v>
      </c>
      <c r="M92" s="196">
        <v>0</v>
      </c>
      <c r="N92" s="196">
        <v>0</v>
      </c>
      <c r="O92" s="196"/>
      <c r="P92" s="196"/>
      <c r="Q92" s="196">
        <v>0</v>
      </c>
      <c r="R92" s="196">
        <v>0</v>
      </c>
      <c r="S92" s="196"/>
      <c r="T92" s="196">
        <v>0</v>
      </c>
      <c r="U92" s="196">
        <v>0</v>
      </c>
      <c r="V92" s="196">
        <v>0</v>
      </c>
    </row>
    <row r="93" spans="1:22" ht="28.8">
      <c r="A93" s="241"/>
      <c r="B93" s="99" t="s">
        <v>563</v>
      </c>
      <c r="C93" s="196">
        <v>2.99</v>
      </c>
      <c r="D93" s="196">
        <v>4</v>
      </c>
      <c r="E93" s="99">
        <v>0</v>
      </c>
      <c r="F93" s="99">
        <v>4</v>
      </c>
      <c r="G93" s="196">
        <v>4</v>
      </c>
      <c r="H93" s="196">
        <v>3</v>
      </c>
      <c r="I93" s="196">
        <v>2.99</v>
      </c>
      <c r="J93" s="98" t="s">
        <v>568</v>
      </c>
      <c r="K93" s="202">
        <v>0</v>
      </c>
      <c r="L93" s="196">
        <v>0</v>
      </c>
      <c r="M93" s="196">
        <v>0</v>
      </c>
      <c r="N93" s="196">
        <v>0</v>
      </c>
      <c r="O93" s="196"/>
      <c r="P93" s="196"/>
      <c r="Q93" s="196">
        <v>0</v>
      </c>
      <c r="R93" s="196">
        <v>0</v>
      </c>
      <c r="S93" s="196"/>
      <c r="T93" s="196">
        <v>0</v>
      </c>
      <c r="U93" s="196">
        <v>0</v>
      </c>
      <c r="V93" s="196">
        <v>0</v>
      </c>
    </row>
  </sheetData>
  <mergeCells count="29">
    <mergeCell ref="B3:V3"/>
    <mergeCell ref="E4:F4"/>
    <mergeCell ref="L4:M4"/>
    <mergeCell ref="O4:R4"/>
    <mergeCell ref="U4:V4"/>
    <mergeCell ref="B15:V15"/>
    <mergeCell ref="B4:B5"/>
    <mergeCell ref="C4:C5"/>
    <mergeCell ref="D4:D5"/>
    <mergeCell ref="G4:G5"/>
    <mergeCell ref="H4:H5"/>
    <mergeCell ref="I4:I5"/>
    <mergeCell ref="J4:J5"/>
    <mergeCell ref="K4:K5"/>
    <mergeCell ref="N4:N5"/>
    <mergeCell ref="S4:S5"/>
    <mergeCell ref="T4:T5"/>
    <mergeCell ref="A4:A5"/>
    <mergeCell ref="A16:A22"/>
    <mergeCell ref="A24:A30"/>
    <mergeCell ref="A44:A46"/>
    <mergeCell ref="A48:A59"/>
    <mergeCell ref="A6:A14"/>
    <mergeCell ref="A40:A42"/>
    <mergeCell ref="A61:A64"/>
    <mergeCell ref="A66:A73"/>
    <mergeCell ref="A75:A83"/>
    <mergeCell ref="A85:A93"/>
    <mergeCell ref="A36:A38"/>
  </mergeCells>
  <phoneticPr fontId="24" type="noConversion"/>
  <pageMargins left="0.74803149606299202" right="0.74803149606299202" top="0.98425196850393704" bottom="0.98425196850393704" header="0.511811023622047" footer="0.511811023622047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1"/>
  <sheetViews>
    <sheetView tabSelected="1" workbookViewId="0">
      <selection activeCell="L7" sqref="L7"/>
    </sheetView>
  </sheetViews>
  <sheetFormatPr defaultColWidth="9" defaultRowHeight="14.4"/>
  <cols>
    <col min="2" max="2" width="15" customWidth="1"/>
    <col min="4" max="4" width="11.44140625"/>
    <col min="5" max="5" width="15.109375" customWidth="1"/>
    <col min="7" max="7" width="7.21875" customWidth="1"/>
    <col min="11" max="11" width="15.77734375" customWidth="1"/>
  </cols>
  <sheetData>
    <row r="1" spans="1:11" ht="31.95" customHeight="1">
      <c r="A1" s="1"/>
    </row>
    <row r="2" spans="1:11" ht="22.2">
      <c r="A2" s="290" t="s">
        <v>688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1.4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 ht="39" customHeight="1">
      <c r="A4" s="292" t="s">
        <v>88</v>
      </c>
      <c r="B4" s="292" t="s">
        <v>89</v>
      </c>
      <c r="C4" s="292" t="s">
        <v>90</v>
      </c>
      <c r="D4" s="248" t="s">
        <v>679</v>
      </c>
      <c r="E4" s="292" t="s">
        <v>91</v>
      </c>
      <c r="F4" s="292" t="s">
        <v>92</v>
      </c>
      <c r="G4" s="292" t="s">
        <v>93</v>
      </c>
      <c r="H4" s="292"/>
      <c r="I4" s="292" t="s">
        <v>94</v>
      </c>
      <c r="J4" s="292"/>
      <c r="K4" s="292" t="s">
        <v>95</v>
      </c>
    </row>
    <row r="5" spans="1:11" ht="43.2">
      <c r="A5" s="292"/>
      <c r="B5" s="292"/>
      <c r="C5" s="292"/>
      <c r="D5" s="293"/>
      <c r="E5" s="294"/>
      <c r="F5" s="294"/>
      <c r="G5" s="2" t="s">
        <v>96</v>
      </c>
      <c r="H5" s="2" t="s">
        <v>97</v>
      </c>
      <c r="I5" s="2" t="s">
        <v>98</v>
      </c>
      <c r="J5" s="2" t="s">
        <v>99</v>
      </c>
      <c r="K5" s="292"/>
    </row>
    <row r="6" spans="1:11" ht="30" customHeight="1">
      <c r="A6" s="255" t="s">
        <v>166</v>
      </c>
      <c r="B6" s="288" t="s">
        <v>22</v>
      </c>
      <c r="C6" s="3" t="s">
        <v>100</v>
      </c>
      <c r="D6" s="4">
        <v>0</v>
      </c>
      <c r="E6" s="4">
        <v>0</v>
      </c>
      <c r="F6" s="5">
        <v>0</v>
      </c>
      <c r="G6" s="6">
        <v>0</v>
      </c>
      <c r="H6" s="4">
        <v>0</v>
      </c>
      <c r="I6" s="5">
        <v>0</v>
      </c>
      <c r="J6" s="4">
        <v>0</v>
      </c>
      <c r="K6" s="297">
        <v>18167572710</v>
      </c>
    </row>
    <row r="7" spans="1:11" ht="30" customHeight="1">
      <c r="A7" s="256"/>
      <c r="B7" s="288"/>
      <c r="C7" s="3" t="s">
        <v>101</v>
      </c>
      <c r="D7" s="4">
        <v>7.5</v>
      </c>
      <c r="E7" s="7" t="s">
        <v>102</v>
      </c>
      <c r="F7" s="5">
        <v>14</v>
      </c>
      <c r="G7" s="6">
        <v>4</v>
      </c>
      <c r="H7" s="12" t="s">
        <v>62</v>
      </c>
      <c r="I7" s="5">
        <v>0</v>
      </c>
      <c r="J7" s="4">
        <v>0</v>
      </c>
      <c r="K7" s="298"/>
    </row>
    <row r="8" spans="1:11" ht="30" customHeight="1">
      <c r="A8" s="256"/>
      <c r="B8" s="288" t="s">
        <v>23</v>
      </c>
      <c r="C8" s="3" t="s">
        <v>100</v>
      </c>
      <c r="D8" s="4">
        <v>18.11</v>
      </c>
      <c r="E8" s="4" t="s">
        <v>103</v>
      </c>
      <c r="F8" s="5">
        <v>11</v>
      </c>
      <c r="G8" s="6">
        <v>8</v>
      </c>
      <c r="H8" s="4" t="s">
        <v>103</v>
      </c>
      <c r="I8" s="5">
        <v>0</v>
      </c>
      <c r="J8" s="4">
        <v>0</v>
      </c>
      <c r="K8" s="297" t="s">
        <v>104</v>
      </c>
    </row>
    <row r="9" spans="1:11" ht="30" customHeight="1">
      <c r="A9" s="256"/>
      <c r="B9" s="288"/>
      <c r="C9" s="3" t="s">
        <v>101</v>
      </c>
      <c r="D9" s="4">
        <v>0.62</v>
      </c>
      <c r="E9" s="4" t="s">
        <v>81</v>
      </c>
      <c r="F9" s="5">
        <v>0</v>
      </c>
      <c r="G9" s="6">
        <v>2</v>
      </c>
      <c r="H9" s="4" t="s">
        <v>81</v>
      </c>
      <c r="I9" s="5">
        <v>0</v>
      </c>
      <c r="J9" s="4">
        <v>0</v>
      </c>
      <c r="K9" s="298"/>
    </row>
    <row r="10" spans="1:11" ht="30" customHeight="1">
      <c r="A10" s="256"/>
      <c r="B10" s="288" t="s">
        <v>29</v>
      </c>
      <c r="C10" s="3" t="s">
        <v>100</v>
      </c>
      <c r="D10" s="4">
        <v>0</v>
      </c>
      <c r="E10" s="4">
        <v>0</v>
      </c>
      <c r="F10" s="5">
        <v>0</v>
      </c>
      <c r="G10" s="6">
        <v>0</v>
      </c>
      <c r="H10" s="4">
        <v>0</v>
      </c>
      <c r="I10" s="5">
        <v>0</v>
      </c>
      <c r="J10" s="4">
        <v>0</v>
      </c>
      <c r="K10" s="299">
        <v>15886985566</v>
      </c>
    </row>
    <row r="11" spans="1:11" ht="48" customHeight="1">
      <c r="A11" s="256"/>
      <c r="B11" s="288"/>
      <c r="C11" s="3" t="s">
        <v>101</v>
      </c>
      <c r="D11" s="182">
        <v>21.96</v>
      </c>
      <c r="E11" s="4" t="s">
        <v>82</v>
      </c>
      <c r="F11" s="5" t="s">
        <v>105</v>
      </c>
      <c r="G11" s="6">
        <v>0</v>
      </c>
      <c r="H11" s="4">
        <v>0</v>
      </c>
      <c r="I11" s="5">
        <v>0</v>
      </c>
      <c r="J11" s="4">
        <v>0</v>
      </c>
      <c r="K11" s="300"/>
    </row>
    <row r="12" spans="1:11" ht="30" customHeight="1">
      <c r="A12" s="256"/>
      <c r="B12" s="288" t="s">
        <v>30</v>
      </c>
      <c r="C12" s="3" t="s">
        <v>100</v>
      </c>
      <c r="D12" s="4">
        <v>0</v>
      </c>
      <c r="E12" s="4">
        <v>0</v>
      </c>
      <c r="F12" s="5">
        <v>0</v>
      </c>
      <c r="G12" s="6">
        <v>0</v>
      </c>
      <c r="H12" s="4">
        <v>0</v>
      </c>
      <c r="I12" s="5">
        <v>0</v>
      </c>
      <c r="J12" s="4">
        <v>0</v>
      </c>
      <c r="K12" s="299">
        <v>18997580638</v>
      </c>
    </row>
    <row r="13" spans="1:11" ht="30" customHeight="1">
      <c r="A13" s="256"/>
      <c r="B13" s="288"/>
      <c r="C13" s="3" t="s">
        <v>101</v>
      </c>
      <c r="D13" s="4">
        <v>11.3</v>
      </c>
      <c r="E13" s="4" t="s">
        <v>106</v>
      </c>
      <c r="F13" s="5">
        <v>23</v>
      </c>
      <c r="G13" s="6">
        <v>2</v>
      </c>
      <c r="H13" s="4" t="s">
        <v>107</v>
      </c>
      <c r="I13" s="5"/>
      <c r="J13" s="4"/>
      <c r="K13" s="301"/>
    </row>
    <row r="14" spans="1:11" ht="30" customHeight="1">
      <c r="A14" s="256"/>
      <c r="B14" s="288" t="s">
        <v>31</v>
      </c>
      <c r="C14" s="3" t="s">
        <v>100</v>
      </c>
      <c r="D14" s="4">
        <v>0.8</v>
      </c>
      <c r="E14" s="4">
        <v>0</v>
      </c>
      <c r="F14" s="5">
        <v>0</v>
      </c>
      <c r="G14" s="6">
        <v>0</v>
      </c>
      <c r="H14" s="4">
        <v>0</v>
      </c>
      <c r="I14" s="5">
        <v>0</v>
      </c>
      <c r="J14" s="4">
        <v>0</v>
      </c>
      <c r="K14" s="297">
        <v>18699909238</v>
      </c>
    </row>
    <row r="15" spans="1:11" ht="30" customHeight="1">
      <c r="A15" s="256"/>
      <c r="B15" s="288"/>
      <c r="C15" s="3" t="s">
        <v>101</v>
      </c>
      <c r="D15" s="4">
        <v>32</v>
      </c>
      <c r="E15" s="7" t="s">
        <v>102</v>
      </c>
      <c r="F15" s="5">
        <v>138</v>
      </c>
      <c r="G15" s="6">
        <v>0</v>
      </c>
      <c r="H15" s="12">
        <v>0</v>
      </c>
      <c r="I15" s="5">
        <v>0</v>
      </c>
      <c r="J15" s="4">
        <v>0</v>
      </c>
      <c r="K15" s="298"/>
    </row>
    <row r="16" spans="1:11" ht="30" customHeight="1">
      <c r="A16" s="256"/>
      <c r="B16" s="287" t="s">
        <v>32</v>
      </c>
      <c r="C16" s="3" t="s">
        <v>100</v>
      </c>
      <c r="D16" s="4">
        <v>0</v>
      </c>
      <c r="E16" s="4">
        <v>0</v>
      </c>
      <c r="F16" s="5">
        <v>0</v>
      </c>
      <c r="G16" s="6">
        <v>0</v>
      </c>
      <c r="H16" s="4">
        <v>0</v>
      </c>
      <c r="I16" s="5">
        <v>0</v>
      </c>
      <c r="J16" s="4">
        <v>0</v>
      </c>
      <c r="K16" s="302" t="s">
        <v>109</v>
      </c>
    </row>
    <row r="17" spans="1:11" ht="30" customHeight="1">
      <c r="A17" s="256"/>
      <c r="B17" s="257"/>
      <c r="C17" s="3" t="s">
        <v>101</v>
      </c>
      <c r="D17" s="4">
        <v>77.61</v>
      </c>
      <c r="E17" s="4"/>
      <c r="F17" s="5">
        <v>310</v>
      </c>
      <c r="G17" s="6">
        <v>85</v>
      </c>
      <c r="H17" s="4" t="s">
        <v>108</v>
      </c>
      <c r="I17" s="5"/>
      <c r="J17" s="4"/>
      <c r="K17" s="303"/>
    </row>
    <row r="18" spans="1:11" ht="30" customHeight="1">
      <c r="A18" s="256"/>
      <c r="B18" s="288" t="s">
        <v>33</v>
      </c>
      <c r="C18" s="3" t="s">
        <v>100</v>
      </c>
      <c r="D18" s="4">
        <v>1.55</v>
      </c>
      <c r="E18" s="4" t="s">
        <v>110</v>
      </c>
      <c r="F18" s="5">
        <v>0</v>
      </c>
      <c r="G18" s="6">
        <v>2</v>
      </c>
      <c r="H18" s="13">
        <v>44844</v>
      </c>
      <c r="I18" s="5">
        <v>0</v>
      </c>
      <c r="J18" s="13">
        <v>44859</v>
      </c>
      <c r="K18" s="217" t="s">
        <v>686</v>
      </c>
    </row>
    <row r="19" spans="1:11" ht="30" customHeight="1">
      <c r="A19" s="256"/>
      <c r="B19" s="288"/>
      <c r="C19" s="3" t="s">
        <v>101</v>
      </c>
      <c r="D19" s="4">
        <v>93.576599999999999</v>
      </c>
      <c r="E19" s="8" t="s">
        <v>112</v>
      </c>
      <c r="F19" s="5">
        <v>91</v>
      </c>
      <c r="G19" s="6">
        <v>84</v>
      </c>
      <c r="H19" s="13">
        <v>44798</v>
      </c>
      <c r="I19" s="5">
        <v>0</v>
      </c>
      <c r="J19" s="13">
        <v>44844</v>
      </c>
      <c r="K19" s="14" t="s">
        <v>111</v>
      </c>
    </row>
    <row r="20" spans="1:11" ht="30" customHeight="1">
      <c r="A20" s="256"/>
      <c r="B20" s="288" t="s">
        <v>36</v>
      </c>
      <c r="C20" s="3" t="s">
        <v>100</v>
      </c>
      <c r="D20" s="4">
        <v>0</v>
      </c>
      <c r="E20" s="4">
        <v>0</v>
      </c>
      <c r="F20" s="5">
        <v>0</v>
      </c>
      <c r="G20" s="6">
        <v>0</v>
      </c>
      <c r="H20" s="4">
        <v>0</v>
      </c>
      <c r="I20" s="5">
        <v>0</v>
      </c>
      <c r="J20" s="4">
        <v>0</v>
      </c>
      <c r="K20" s="299">
        <v>13999385366</v>
      </c>
    </row>
    <row r="21" spans="1:11" ht="30" customHeight="1">
      <c r="A21" s="256"/>
      <c r="B21" s="288"/>
      <c r="C21" s="3" t="s">
        <v>101</v>
      </c>
      <c r="D21" s="4">
        <v>13.23</v>
      </c>
      <c r="E21" s="4" t="s">
        <v>72</v>
      </c>
      <c r="F21" s="5">
        <v>47</v>
      </c>
      <c r="G21" s="6">
        <v>0</v>
      </c>
      <c r="H21" s="4">
        <v>0</v>
      </c>
      <c r="I21" s="5">
        <v>33</v>
      </c>
      <c r="J21" s="4" t="s">
        <v>113</v>
      </c>
      <c r="K21" s="300"/>
    </row>
    <row r="22" spans="1:11" ht="30" customHeight="1">
      <c r="A22" s="256"/>
      <c r="B22" s="295" t="s">
        <v>37</v>
      </c>
      <c r="C22" s="9" t="s">
        <v>100</v>
      </c>
      <c r="D22" s="9">
        <v>0</v>
      </c>
      <c r="E22" s="9">
        <v>0</v>
      </c>
      <c r="F22" s="9">
        <v>0</v>
      </c>
      <c r="G22" s="9"/>
      <c r="H22" s="10">
        <v>0</v>
      </c>
      <c r="I22" s="9">
        <v>0</v>
      </c>
      <c r="J22" s="10">
        <v>0</v>
      </c>
      <c r="K22" s="304">
        <v>18799966325</v>
      </c>
    </row>
    <row r="23" spans="1:11" ht="30" customHeight="1">
      <c r="A23" s="256"/>
      <c r="B23" s="296"/>
      <c r="C23" s="9" t="s">
        <v>101</v>
      </c>
      <c r="D23" s="9">
        <v>52.79</v>
      </c>
      <c r="E23" s="9" t="s">
        <v>85</v>
      </c>
      <c r="F23" s="9">
        <v>374</v>
      </c>
      <c r="G23" s="9">
        <v>0</v>
      </c>
      <c r="H23" s="9">
        <v>0</v>
      </c>
      <c r="I23" s="9">
        <v>35</v>
      </c>
      <c r="J23" s="9" t="s">
        <v>87</v>
      </c>
      <c r="K23" s="305"/>
    </row>
    <row r="24" spans="1:11" ht="30" customHeight="1">
      <c r="A24" s="256"/>
      <c r="B24" s="288" t="s">
        <v>38</v>
      </c>
      <c r="C24" s="3" t="s">
        <v>100</v>
      </c>
      <c r="D24" s="4">
        <v>0</v>
      </c>
      <c r="E24" s="4" t="s">
        <v>74</v>
      </c>
      <c r="F24" s="11">
        <v>262</v>
      </c>
      <c r="G24" s="6">
        <v>30</v>
      </c>
      <c r="H24" s="4" t="s">
        <v>74</v>
      </c>
      <c r="I24" s="5">
        <v>0</v>
      </c>
      <c r="J24" s="4">
        <v>0</v>
      </c>
      <c r="K24" s="299">
        <v>5622750</v>
      </c>
    </row>
    <row r="25" spans="1:11" ht="30" customHeight="1">
      <c r="A25" s="257"/>
      <c r="B25" s="288"/>
      <c r="C25" s="3" t="s">
        <v>101</v>
      </c>
      <c r="D25" s="4">
        <v>51</v>
      </c>
      <c r="E25" s="4">
        <v>0</v>
      </c>
      <c r="F25" s="5">
        <v>0</v>
      </c>
      <c r="G25" s="6">
        <v>0</v>
      </c>
      <c r="H25" s="4">
        <v>0</v>
      </c>
      <c r="I25" s="5">
        <v>0</v>
      </c>
      <c r="J25" s="4">
        <v>0</v>
      </c>
      <c r="K25" s="300"/>
    </row>
    <row r="26" spans="1:11" ht="28.8">
      <c r="A26" s="245" t="s">
        <v>168</v>
      </c>
      <c r="B26" s="248" t="s">
        <v>119</v>
      </c>
      <c r="C26" s="49" t="s">
        <v>100</v>
      </c>
      <c r="D26" s="34">
        <v>76.31</v>
      </c>
      <c r="E26" s="52" t="s">
        <v>154</v>
      </c>
      <c r="F26" s="50">
        <v>213</v>
      </c>
      <c r="G26" s="53"/>
      <c r="H26" s="54"/>
      <c r="I26" s="50">
        <v>100</v>
      </c>
      <c r="J26" s="52" t="s">
        <v>123</v>
      </c>
      <c r="K26" s="289">
        <v>13319052658</v>
      </c>
    </row>
    <row r="27" spans="1:11" ht="28.8">
      <c r="A27" s="246"/>
      <c r="B27" s="248"/>
      <c r="C27" s="49" t="s">
        <v>101</v>
      </c>
      <c r="D27" s="34">
        <v>10.142899999999999</v>
      </c>
      <c r="E27" s="56" t="s">
        <v>155</v>
      </c>
      <c r="F27" s="50">
        <v>204</v>
      </c>
      <c r="G27" s="53"/>
      <c r="H27" s="54"/>
      <c r="I27" s="50">
        <v>25</v>
      </c>
      <c r="J27" s="56" t="s">
        <v>156</v>
      </c>
      <c r="K27" s="289"/>
    </row>
    <row r="28" spans="1:11" ht="28.8">
      <c r="A28" s="246"/>
      <c r="B28" s="248" t="s">
        <v>124</v>
      </c>
      <c r="C28" s="49" t="s">
        <v>100</v>
      </c>
      <c r="D28" s="34">
        <v>74.58</v>
      </c>
      <c r="E28" s="52" t="s">
        <v>154</v>
      </c>
      <c r="F28" s="50">
        <v>167</v>
      </c>
      <c r="G28" s="53"/>
      <c r="H28" s="54"/>
      <c r="I28" s="50">
        <v>72</v>
      </c>
      <c r="J28" s="52" t="s">
        <v>128</v>
      </c>
      <c r="K28" s="289">
        <v>18999356773</v>
      </c>
    </row>
    <row r="29" spans="1:11" ht="28.8">
      <c r="A29" s="246"/>
      <c r="B29" s="248"/>
      <c r="C29" s="49" t="s">
        <v>101</v>
      </c>
      <c r="D29" s="34">
        <v>23.459</v>
      </c>
      <c r="E29" s="56" t="s">
        <v>157</v>
      </c>
      <c r="F29" s="50">
        <v>126</v>
      </c>
      <c r="G29" s="53"/>
      <c r="H29" s="50"/>
      <c r="I29" s="50">
        <v>32</v>
      </c>
      <c r="J29" s="56" t="s">
        <v>158</v>
      </c>
      <c r="K29" s="289"/>
    </row>
    <row r="30" spans="1:11" ht="28.8">
      <c r="A30" s="246"/>
      <c r="B30" s="245" t="s">
        <v>129</v>
      </c>
      <c r="C30" s="49" t="s">
        <v>100</v>
      </c>
      <c r="D30" s="34">
        <v>38.659999999999997</v>
      </c>
      <c r="E30" s="52" t="s">
        <v>159</v>
      </c>
      <c r="F30" s="50">
        <v>103</v>
      </c>
      <c r="G30" s="53"/>
      <c r="H30" s="50"/>
      <c r="I30" s="50">
        <v>34</v>
      </c>
      <c r="J30" s="52" t="s">
        <v>133</v>
      </c>
      <c r="K30" s="273">
        <v>2596794</v>
      </c>
    </row>
    <row r="31" spans="1:11">
      <c r="A31" s="246"/>
      <c r="B31" s="247"/>
      <c r="C31" s="49" t="s">
        <v>101</v>
      </c>
      <c r="D31" s="34">
        <v>13.041</v>
      </c>
      <c r="E31" s="56" t="s">
        <v>155</v>
      </c>
      <c r="F31" s="50">
        <v>111</v>
      </c>
      <c r="G31" s="53"/>
      <c r="H31" s="50"/>
      <c r="I31" s="50">
        <v>0</v>
      </c>
      <c r="J31" s="56"/>
      <c r="K31" s="274"/>
    </row>
    <row r="32" spans="1:11">
      <c r="A32" s="246"/>
      <c r="B32" s="248" t="s">
        <v>160</v>
      </c>
      <c r="C32" s="49" t="s">
        <v>100</v>
      </c>
      <c r="D32" s="34">
        <v>10.5526</v>
      </c>
      <c r="E32" s="52" t="s">
        <v>161</v>
      </c>
      <c r="F32" s="50">
        <v>26</v>
      </c>
      <c r="G32" s="53"/>
      <c r="H32" s="50"/>
      <c r="I32" s="50">
        <v>0</v>
      </c>
      <c r="J32" s="50"/>
      <c r="K32" s="273">
        <v>15739459237</v>
      </c>
    </row>
    <row r="33" spans="1:11">
      <c r="A33" s="246"/>
      <c r="B33" s="248"/>
      <c r="C33" s="49" t="s">
        <v>101</v>
      </c>
      <c r="D33" s="34">
        <v>1.2210000000000001</v>
      </c>
      <c r="E33" s="56" t="s">
        <v>162</v>
      </c>
      <c r="F33" s="50">
        <v>3</v>
      </c>
      <c r="G33" s="53"/>
      <c r="H33" s="50"/>
      <c r="I33" s="50">
        <v>0</v>
      </c>
      <c r="J33" s="50"/>
      <c r="K33" s="274"/>
    </row>
    <row r="34" spans="1:11" ht="28.8">
      <c r="A34" s="246"/>
      <c r="B34" s="245" t="s">
        <v>115</v>
      </c>
      <c r="C34" s="49" t="s">
        <v>100</v>
      </c>
      <c r="D34" s="34">
        <v>23.000399999999999</v>
      </c>
      <c r="E34" s="52" t="s">
        <v>163</v>
      </c>
      <c r="F34" s="50">
        <v>12</v>
      </c>
      <c r="G34" s="53">
        <v>8</v>
      </c>
      <c r="H34" s="52" t="s">
        <v>116</v>
      </c>
      <c r="I34" s="50">
        <v>0</v>
      </c>
      <c r="J34" s="50"/>
      <c r="K34" s="273">
        <v>18094849063</v>
      </c>
    </row>
    <row r="35" spans="1:11">
      <c r="A35" s="246"/>
      <c r="B35" s="247"/>
      <c r="C35" s="49" t="s">
        <v>101</v>
      </c>
      <c r="D35" s="34">
        <v>6.7771999999999997</v>
      </c>
      <c r="E35" s="56" t="s">
        <v>157</v>
      </c>
      <c r="F35" s="50">
        <v>47</v>
      </c>
      <c r="G35" s="53"/>
      <c r="H35" s="50"/>
      <c r="I35" s="50">
        <v>0</v>
      </c>
      <c r="J35" s="50"/>
      <c r="K35" s="274"/>
    </row>
    <row r="36" spans="1:11">
      <c r="A36" s="246"/>
      <c r="B36" s="245" t="s">
        <v>136</v>
      </c>
      <c r="C36" s="49" t="s">
        <v>100</v>
      </c>
      <c r="D36" s="34">
        <v>0.71</v>
      </c>
      <c r="E36" s="52" t="s">
        <v>164</v>
      </c>
      <c r="F36" s="50">
        <v>2</v>
      </c>
      <c r="G36" s="53"/>
      <c r="H36" s="50"/>
      <c r="I36" s="50">
        <v>0</v>
      </c>
      <c r="J36" s="50"/>
      <c r="K36" s="273">
        <v>13899694768</v>
      </c>
    </row>
    <row r="37" spans="1:11" ht="28.8">
      <c r="A37" s="246"/>
      <c r="B37" s="247"/>
      <c r="C37" s="49" t="s">
        <v>101</v>
      </c>
      <c r="D37" s="34">
        <v>18.460699999999999</v>
      </c>
      <c r="E37" s="56" t="s">
        <v>165</v>
      </c>
      <c r="F37" s="50">
        <v>77</v>
      </c>
      <c r="G37" s="53"/>
      <c r="H37" s="50"/>
      <c r="I37" s="50">
        <v>5</v>
      </c>
      <c r="J37" s="52" t="s">
        <v>152</v>
      </c>
      <c r="K37" s="274"/>
    </row>
    <row r="38" spans="1:11">
      <c r="A38" s="246"/>
      <c r="B38" s="245" t="s">
        <v>140</v>
      </c>
      <c r="C38" s="49" t="s">
        <v>100</v>
      </c>
      <c r="D38" s="34">
        <v>0</v>
      </c>
      <c r="E38" s="52"/>
      <c r="F38" s="50"/>
      <c r="G38" s="53"/>
      <c r="H38" s="50"/>
      <c r="I38" s="50"/>
      <c r="J38" s="50"/>
      <c r="K38" s="273">
        <v>13039428320</v>
      </c>
    </row>
    <row r="39" spans="1:11" ht="28.8">
      <c r="A39" s="246"/>
      <c r="B39" s="247"/>
      <c r="C39" s="49" t="s">
        <v>101</v>
      </c>
      <c r="D39" s="34">
        <v>48.720399999999998</v>
      </c>
      <c r="E39" s="56" t="s">
        <v>155</v>
      </c>
      <c r="F39" s="50">
        <v>208</v>
      </c>
      <c r="G39" s="53"/>
      <c r="H39" s="50"/>
      <c r="I39" s="50">
        <v>50</v>
      </c>
      <c r="J39" s="52" t="s">
        <v>135</v>
      </c>
      <c r="K39" s="275"/>
    </row>
    <row r="40" spans="1:11">
      <c r="A40" s="246"/>
      <c r="B40" s="248" t="s">
        <v>138</v>
      </c>
      <c r="C40" s="49" t="s">
        <v>100</v>
      </c>
      <c r="D40" s="34">
        <v>0</v>
      </c>
      <c r="E40" s="52"/>
      <c r="F40" s="50"/>
      <c r="G40" s="53"/>
      <c r="H40" s="50"/>
      <c r="I40" s="50"/>
      <c r="J40" s="50"/>
      <c r="K40" s="273">
        <v>13999348995</v>
      </c>
    </row>
    <row r="41" spans="1:11" ht="28.8">
      <c r="A41" s="247"/>
      <c r="B41" s="248"/>
      <c r="C41" s="49" t="s">
        <v>101</v>
      </c>
      <c r="D41" s="34">
        <v>7.4261999999999997</v>
      </c>
      <c r="E41" s="56" t="s">
        <v>161</v>
      </c>
      <c r="F41" s="50">
        <v>12</v>
      </c>
      <c r="G41" s="58">
        <v>5</v>
      </c>
      <c r="H41" s="52" t="s">
        <v>135</v>
      </c>
      <c r="I41" s="50">
        <v>0</v>
      </c>
      <c r="J41" s="50"/>
      <c r="K41" s="274"/>
    </row>
    <row r="43" spans="1:11" ht="43.2">
      <c r="A43" s="245" t="s">
        <v>177</v>
      </c>
      <c r="B43" s="248" t="s">
        <v>169</v>
      </c>
      <c r="C43" s="49" t="s">
        <v>100</v>
      </c>
      <c r="D43" s="54">
        <v>174.51</v>
      </c>
      <c r="E43" s="54" t="s">
        <v>199</v>
      </c>
      <c r="F43" s="50">
        <v>456</v>
      </c>
      <c r="G43" s="53">
        <v>19</v>
      </c>
      <c r="H43" s="54" t="s">
        <v>200</v>
      </c>
      <c r="I43" s="50">
        <v>30</v>
      </c>
      <c r="J43" s="54" t="s">
        <v>201</v>
      </c>
      <c r="K43" s="68">
        <v>18997897002</v>
      </c>
    </row>
    <row r="44" spans="1:11" ht="44.4">
      <c r="A44" s="246"/>
      <c r="B44" s="248"/>
      <c r="C44" s="49" t="s">
        <v>101</v>
      </c>
      <c r="D44" s="54">
        <v>27.94</v>
      </c>
      <c r="E44" s="54" t="s">
        <v>202</v>
      </c>
      <c r="F44" s="50">
        <v>74</v>
      </c>
      <c r="G44" s="53">
        <v>0</v>
      </c>
      <c r="H44" s="54"/>
      <c r="I44" s="50">
        <v>5</v>
      </c>
      <c r="J44" s="61" t="s">
        <v>193</v>
      </c>
      <c r="K44" s="68">
        <v>18997897002</v>
      </c>
    </row>
    <row r="45" spans="1:11">
      <c r="A45" s="246"/>
      <c r="B45" s="248" t="s">
        <v>182</v>
      </c>
      <c r="C45" s="49" t="s">
        <v>100</v>
      </c>
      <c r="D45" s="54">
        <v>0</v>
      </c>
      <c r="E45" s="54"/>
      <c r="F45" s="50">
        <v>0</v>
      </c>
      <c r="G45" s="53"/>
      <c r="H45" s="54"/>
      <c r="I45" s="50"/>
      <c r="J45" s="54"/>
      <c r="K45" s="68"/>
    </row>
    <row r="46" spans="1:11" ht="43.2">
      <c r="A46" s="246"/>
      <c r="B46" s="248"/>
      <c r="C46" s="49" t="s">
        <v>101</v>
      </c>
      <c r="D46" s="54">
        <v>96.12</v>
      </c>
      <c r="E46" s="54" t="s">
        <v>194</v>
      </c>
      <c r="F46" s="50">
        <v>165</v>
      </c>
      <c r="G46" s="53"/>
      <c r="H46" s="54"/>
      <c r="I46" s="50">
        <v>38</v>
      </c>
      <c r="J46" s="54" t="s">
        <v>203</v>
      </c>
      <c r="K46" s="68">
        <v>18099318595</v>
      </c>
    </row>
    <row r="47" spans="1:11">
      <c r="A47" s="246"/>
      <c r="B47" s="248" t="s">
        <v>174</v>
      </c>
      <c r="C47" s="49" t="s">
        <v>100</v>
      </c>
      <c r="D47" s="54">
        <v>1.9618</v>
      </c>
      <c r="E47" s="69" t="s">
        <v>204</v>
      </c>
      <c r="F47" s="50">
        <v>2</v>
      </c>
      <c r="G47" s="53">
        <v>0</v>
      </c>
      <c r="H47" s="70">
        <v>0</v>
      </c>
      <c r="I47" s="50">
        <v>0</v>
      </c>
      <c r="J47" s="50">
        <v>0</v>
      </c>
      <c r="K47" s="71"/>
    </row>
    <row r="48" spans="1:11" ht="28.8">
      <c r="A48" s="246"/>
      <c r="B48" s="248"/>
      <c r="C48" s="49" t="s">
        <v>101</v>
      </c>
      <c r="D48" s="54">
        <v>27.68</v>
      </c>
      <c r="E48" s="69" t="s">
        <v>205</v>
      </c>
      <c r="F48" s="50">
        <v>23</v>
      </c>
      <c r="G48" s="53">
        <v>0</v>
      </c>
      <c r="H48" s="70">
        <v>0</v>
      </c>
      <c r="I48" s="50">
        <v>5</v>
      </c>
      <c r="J48" s="69" t="s">
        <v>206</v>
      </c>
      <c r="K48" s="71">
        <v>18999742156</v>
      </c>
    </row>
    <row r="49" spans="1:11">
      <c r="A49" s="246"/>
      <c r="B49" s="248" t="s">
        <v>184</v>
      </c>
      <c r="C49" s="49" t="s">
        <v>100</v>
      </c>
      <c r="D49" s="54">
        <v>0</v>
      </c>
      <c r="E49" s="54"/>
      <c r="F49" s="50">
        <v>0</v>
      </c>
      <c r="G49" s="53"/>
      <c r="H49" s="54"/>
      <c r="I49" s="50"/>
      <c r="J49" s="54"/>
      <c r="K49" s="68"/>
    </row>
    <row r="50" spans="1:11" ht="28.8">
      <c r="A50" s="246"/>
      <c r="B50" s="248"/>
      <c r="C50" s="49" t="s">
        <v>101</v>
      </c>
      <c r="D50" s="54">
        <v>20</v>
      </c>
      <c r="E50" s="54">
        <v>9.15</v>
      </c>
      <c r="F50" s="50">
        <v>62</v>
      </c>
      <c r="G50" s="53">
        <v>0</v>
      </c>
      <c r="H50" s="54"/>
      <c r="I50" s="50"/>
      <c r="J50" s="54" t="s">
        <v>207</v>
      </c>
      <c r="K50" s="71">
        <v>13165783181</v>
      </c>
    </row>
    <row r="51" spans="1:11">
      <c r="A51" s="246"/>
      <c r="B51" s="248" t="s">
        <v>64</v>
      </c>
      <c r="C51" s="49" t="s">
        <v>100</v>
      </c>
      <c r="D51" s="70">
        <v>182.6712</v>
      </c>
      <c r="E51" s="54"/>
      <c r="F51" s="50">
        <v>595</v>
      </c>
      <c r="G51" s="53"/>
      <c r="H51" s="54"/>
      <c r="I51" s="50"/>
      <c r="J51" s="54"/>
      <c r="K51" s="68">
        <v>13649981777</v>
      </c>
    </row>
    <row r="52" spans="1:11" ht="28.8">
      <c r="A52" s="246"/>
      <c r="B52" s="248"/>
      <c r="C52" s="49" t="s">
        <v>101</v>
      </c>
      <c r="D52" s="70">
        <v>25.568300000000001</v>
      </c>
      <c r="E52" s="54" t="s">
        <v>202</v>
      </c>
      <c r="F52" s="50">
        <v>35</v>
      </c>
      <c r="G52" s="53"/>
      <c r="H52" s="54"/>
      <c r="I52" s="50"/>
      <c r="J52" s="54"/>
      <c r="K52" s="68">
        <v>13649981777</v>
      </c>
    </row>
    <row r="53" spans="1:11" ht="28.8">
      <c r="A53" s="246"/>
      <c r="B53" s="248" t="s">
        <v>175</v>
      </c>
      <c r="C53" s="49" t="s">
        <v>100</v>
      </c>
      <c r="D53" s="54">
        <v>8.8820999999999994</v>
      </c>
      <c r="E53" s="54" t="s">
        <v>208</v>
      </c>
      <c r="F53" s="50">
        <v>11</v>
      </c>
      <c r="G53" s="53"/>
      <c r="H53" s="54"/>
      <c r="I53" s="50">
        <v>3</v>
      </c>
      <c r="J53" s="54" t="s">
        <v>209</v>
      </c>
      <c r="K53" s="68">
        <v>18999311493</v>
      </c>
    </row>
    <row r="54" spans="1:11" ht="28.8">
      <c r="A54" s="246"/>
      <c r="B54" s="248"/>
      <c r="C54" s="49" t="s">
        <v>101</v>
      </c>
      <c r="D54" s="54">
        <v>2.3509000000000002</v>
      </c>
      <c r="E54" s="54" t="s">
        <v>210</v>
      </c>
      <c r="F54" s="50">
        <v>3</v>
      </c>
      <c r="G54" s="53"/>
      <c r="H54" s="54"/>
      <c r="I54" s="50">
        <v>1</v>
      </c>
      <c r="J54" s="54" t="s">
        <v>211</v>
      </c>
      <c r="K54" s="68">
        <v>18999311493</v>
      </c>
    </row>
    <row r="55" spans="1:11">
      <c r="A55" s="246"/>
      <c r="B55" s="248" t="s">
        <v>188</v>
      </c>
      <c r="C55" s="49" t="s">
        <v>100</v>
      </c>
      <c r="D55" s="54">
        <v>0</v>
      </c>
      <c r="E55" s="54"/>
      <c r="F55" s="50">
        <v>0</v>
      </c>
      <c r="G55" s="53"/>
      <c r="H55" s="70"/>
      <c r="I55" s="50"/>
      <c r="J55" s="70"/>
      <c r="K55" s="68"/>
    </row>
    <row r="56" spans="1:11">
      <c r="A56" s="247"/>
      <c r="B56" s="248"/>
      <c r="C56" s="49" t="s">
        <v>101</v>
      </c>
      <c r="D56" s="54">
        <v>115.09</v>
      </c>
      <c r="E56" s="54">
        <v>9.15</v>
      </c>
      <c r="F56" s="50">
        <v>2</v>
      </c>
      <c r="G56" s="53"/>
      <c r="H56" s="70"/>
      <c r="I56" s="50">
        <v>2</v>
      </c>
      <c r="J56" s="70" t="s">
        <v>212</v>
      </c>
      <c r="K56" s="68">
        <v>18309011777</v>
      </c>
    </row>
    <row r="58" spans="1:11" ht="28.8">
      <c r="A58" s="245" t="s">
        <v>231</v>
      </c>
      <c r="B58" s="49" t="s">
        <v>213</v>
      </c>
      <c r="C58" s="49" t="s">
        <v>101</v>
      </c>
      <c r="D58" s="54">
        <v>12.03</v>
      </c>
      <c r="E58" s="54"/>
      <c r="F58" s="50"/>
      <c r="G58" s="53"/>
      <c r="H58" s="54"/>
      <c r="I58" s="50">
        <v>12</v>
      </c>
      <c r="J58" s="54" t="s">
        <v>202</v>
      </c>
      <c r="K58" s="68">
        <v>13199798698</v>
      </c>
    </row>
    <row r="59" spans="1:11">
      <c r="A59" s="246"/>
      <c r="B59" s="49" t="s">
        <v>214</v>
      </c>
      <c r="C59" s="49" t="s">
        <v>101</v>
      </c>
      <c r="D59" s="54">
        <v>15.01</v>
      </c>
      <c r="E59" s="50"/>
      <c r="F59" s="50"/>
      <c r="G59" s="53"/>
      <c r="H59" s="50"/>
      <c r="I59" s="50"/>
      <c r="J59" s="50"/>
      <c r="K59" s="68">
        <v>18997529262</v>
      </c>
    </row>
    <row r="60" spans="1:11">
      <c r="A60" s="246"/>
      <c r="B60" s="49" t="s">
        <v>217</v>
      </c>
      <c r="C60" s="49" t="s">
        <v>101</v>
      </c>
      <c r="D60" s="54">
        <v>1.32</v>
      </c>
      <c r="E60" s="50"/>
      <c r="F60" s="50"/>
      <c r="G60" s="53"/>
      <c r="H60" s="50"/>
      <c r="I60" s="50"/>
      <c r="J60" s="50"/>
      <c r="K60" s="68">
        <v>13809963792</v>
      </c>
    </row>
    <row r="61" spans="1:11" ht="43.2">
      <c r="A61" s="246"/>
      <c r="B61" s="49" t="s">
        <v>219</v>
      </c>
      <c r="C61" s="49" t="s">
        <v>101</v>
      </c>
      <c r="D61" s="54">
        <v>62.02</v>
      </c>
      <c r="E61" s="50" t="s">
        <v>234</v>
      </c>
      <c r="F61" s="50">
        <v>19</v>
      </c>
      <c r="G61" s="53">
        <v>10</v>
      </c>
      <c r="H61" s="50" t="s">
        <v>235</v>
      </c>
      <c r="I61" s="50">
        <v>3</v>
      </c>
      <c r="J61" s="50"/>
      <c r="K61" s="68">
        <v>18719928198</v>
      </c>
    </row>
    <row r="62" spans="1:11" ht="28.8">
      <c r="A62" s="246"/>
      <c r="B62" s="49" t="s">
        <v>197</v>
      </c>
      <c r="C62" s="49" t="s">
        <v>101</v>
      </c>
      <c r="D62" s="54">
        <v>19.84</v>
      </c>
      <c r="E62" s="50" t="s">
        <v>236</v>
      </c>
      <c r="F62" s="50">
        <v>1</v>
      </c>
      <c r="G62" s="53">
        <v>10</v>
      </c>
      <c r="H62" s="50"/>
      <c r="I62" s="50"/>
      <c r="J62" s="50"/>
      <c r="K62" s="68">
        <v>18083976950</v>
      </c>
    </row>
    <row r="63" spans="1:11">
      <c r="A63" s="246"/>
      <c r="B63" s="49" t="s">
        <v>224</v>
      </c>
      <c r="C63" s="49" t="s">
        <v>101</v>
      </c>
      <c r="D63" s="54">
        <v>17.559999999999999</v>
      </c>
      <c r="E63" s="50"/>
      <c r="F63" s="50"/>
      <c r="G63" s="53"/>
      <c r="H63" s="50"/>
      <c r="I63" s="50"/>
      <c r="J63" s="50"/>
      <c r="K63" s="68">
        <v>13999791196</v>
      </c>
    </row>
    <row r="64" spans="1:11" ht="43.2">
      <c r="A64" s="247"/>
      <c r="B64" s="49" t="s">
        <v>228</v>
      </c>
      <c r="C64" s="49" t="s">
        <v>101</v>
      </c>
      <c r="D64" s="54">
        <v>6.03</v>
      </c>
      <c r="E64" s="54" t="s">
        <v>237</v>
      </c>
      <c r="F64" s="50"/>
      <c r="G64" s="53">
        <v>8</v>
      </c>
      <c r="H64" s="54" t="s">
        <v>237</v>
      </c>
      <c r="I64" s="50"/>
      <c r="J64" s="50"/>
      <c r="K64" s="68">
        <v>18997513865</v>
      </c>
    </row>
    <row r="66" spans="1:11" ht="43.2">
      <c r="A66" s="258" t="s">
        <v>246</v>
      </c>
      <c r="B66" s="261" t="s">
        <v>238</v>
      </c>
      <c r="C66" s="73" t="s">
        <v>100</v>
      </c>
      <c r="D66" s="74">
        <v>24.76</v>
      </c>
      <c r="E66" s="75" t="s">
        <v>239</v>
      </c>
      <c r="F66" s="75">
        <v>7</v>
      </c>
      <c r="G66" s="75">
        <v>5</v>
      </c>
      <c r="H66" s="76" t="s">
        <v>240</v>
      </c>
      <c r="I66" s="75">
        <v>2</v>
      </c>
      <c r="J66" s="76" t="s">
        <v>240</v>
      </c>
      <c r="K66" s="77">
        <v>13565518282</v>
      </c>
    </row>
    <row r="67" spans="1:11" ht="28.8">
      <c r="A67" s="259"/>
      <c r="B67" s="261"/>
      <c r="C67" s="73" t="s">
        <v>101</v>
      </c>
      <c r="D67" s="74">
        <v>7.06</v>
      </c>
      <c r="E67" s="76">
        <v>0</v>
      </c>
      <c r="F67" s="75">
        <v>0</v>
      </c>
      <c r="G67" s="75">
        <v>5</v>
      </c>
      <c r="H67" s="54" t="s">
        <v>241</v>
      </c>
      <c r="I67" s="75">
        <v>0</v>
      </c>
      <c r="J67" s="76">
        <v>0</v>
      </c>
      <c r="K67" s="77">
        <v>13565518282</v>
      </c>
    </row>
    <row r="68" spans="1:11">
      <c r="A68" s="259"/>
      <c r="B68" s="261" t="s">
        <v>242</v>
      </c>
      <c r="C68" s="73" t="s">
        <v>100</v>
      </c>
      <c r="D68" s="78">
        <v>0</v>
      </c>
      <c r="E68" s="76">
        <v>0</v>
      </c>
      <c r="F68" s="75">
        <v>0</v>
      </c>
      <c r="G68" s="75">
        <v>0</v>
      </c>
      <c r="H68" s="76">
        <v>0</v>
      </c>
      <c r="I68" s="75">
        <v>0</v>
      </c>
      <c r="J68" s="76">
        <v>0</v>
      </c>
      <c r="K68" s="77"/>
    </row>
    <row r="69" spans="1:11">
      <c r="A69" s="259"/>
      <c r="B69" s="261"/>
      <c r="C69" s="73" t="s">
        <v>101</v>
      </c>
      <c r="D69" s="78">
        <v>0.71740000000000004</v>
      </c>
      <c r="E69" s="75" t="s">
        <v>239</v>
      </c>
      <c r="F69" s="75">
        <v>0</v>
      </c>
      <c r="G69" s="75">
        <v>3</v>
      </c>
      <c r="H69" s="79">
        <v>44849</v>
      </c>
      <c r="I69" s="75">
        <v>0</v>
      </c>
      <c r="J69" s="75" t="s">
        <v>243</v>
      </c>
      <c r="K69" s="77">
        <v>18935830085</v>
      </c>
    </row>
    <row r="70" spans="1:11">
      <c r="A70" s="259"/>
      <c r="B70" s="248" t="s">
        <v>244</v>
      </c>
      <c r="C70" s="49" t="s">
        <v>100</v>
      </c>
      <c r="D70" s="54">
        <v>0</v>
      </c>
      <c r="E70" s="54">
        <v>0</v>
      </c>
      <c r="F70" s="50">
        <v>0</v>
      </c>
      <c r="G70" s="53">
        <v>0</v>
      </c>
      <c r="H70" s="54">
        <v>0</v>
      </c>
      <c r="I70" s="50">
        <v>0</v>
      </c>
      <c r="J70" s="54">
        <v>0</v>
      </c>
      <c r="K70" s="80"/>
    </row>
    <row r="71" spans="1:11" ht="28.8">
      <c r="A71" s="260"/>
      <c r="B71" s="248"/>
      <c r="C71" s="49" t="s">
        <v>101</v>
      </c>
      <c r="D71" s="54">
        <v>1.2</v>
      </c>
      <c r="E71" s="54"/>
      <c r="F71" s="50">
        <v>0</v>
      </c>
      <c r="G71" s="53">
        <v>3</v>
      </c>
      <c r="H71" s="54" t="s">
        <v>241</v>
      </c>
      <c r="I71" s="50">
        <v>0</v>
      </c>
      <c r="J71" s="54">
        <v>0</v>
      </c>
      <c r="K71" s="80" t="s">
        <v>245</v>
      </c>
    </row>
    <row r="72" spans="1:11">
      <c r="A72" s="158"/>
      <c r="B72" s="49"/>
      <c r="C72" s="49"/>
      <c r="D72" s="54"/>
      <c r="E72" s="54"/>
      <c r="F72" s="50"/>
      <c r="G72" s="53"/>
      <c r="H72" s="54"/>
      <c r="I72" s="50"/>
      <c r="J72" s="54"/>
      <c r="K72" s="80"/>
    </row>
    <row r="73" spans="1:11">
      <c r="A73" s="245" t="s">
        <v>599</v>
      </c>
      <c r="B73" s="248" t="s">
        <v>595</v>
      </c>
      <c r="C73" s="49" t="s">
        <v>100</v>
      </c>
      <c r="D73" s="54">
        <v>45.93</v>
      </c>
      <c r="E73" s="54"/>
      <c r="F73" s="50">
        <v>166</v>
      </c>
      <c r="G73" s="53"/>
      <c r="H73" s="54"/>
      <c r="I73" s="50"/>
      <c r="J73" s="54"/>
      <c r="K73" s="68"/>
    </row>
    <row r="74" spans="1:11" ht="28.8">
      <c r="A74" s="246"/>
      <c r="B74" s="248"/>
      <c r="C74" s="49" t="s">
        <v>101</v>
      </c>
      <c r="D74" s="54">
        <v>33.174199999999999</v>
      </c>
      <c r="E74" s="54" t="s">
        <v>603</v>
      </c>
      <c r="F74" s="50">
        <v>218</v>
      </c>
      <c r="G74" s="53">
        <v>0</v>
      </c>
      <c r="H74" s="54"/>
      <c r="I74" s="50">
        <v>0</v>
      </c>
      <c r="J74" s="54">
        <v>0</v>
      </c>
      <c r="K74" s="68">
        <v>15700918554</v>
      </c>
    </row>
    <row r="75" spans="1:11">
      <c r="A75" s="246"/>
      <c r="B75" s="248" t="s">
        <v>600</v>
      </c>
      <c r="C75" s="49" t="s">
        <v>100</v>
      </c>
      <c r="D75" s="54">
        <v>0</v>
      </c>
      <c r="E75" s="54"/>
      <c r="F75" s="50"/>
      <c r="G75" s="53"/>
      <c r="H75" s="54"/>
      <c r="I75" s="50"/>
      <c r="J75" s="54"/>
      <c r="K75" s="68"/>
    </row>
    <row r="76" spans="1:11" ht="28.8">
      <c r="A76" s="246"/>
      <c r="B76" s="248"/>
      <c r="C76" s="49" t="s">
        <v>101</v>
      </c>
      <c r="D76" s="54">
        <v>49.54</v>
      </c>
      <c r="E76" s="54" t="s">
        <v>603</v>
      </c>
      <c r="F76" s="50">
        <v>256</v>
      </c>
      <c r="G76" s="53">
        <v>0</v>
      </c>
      <c r="H76" s="54"/>
      <c r="I76" s="50">
        <v>99</v>
      </c>
      <c r="J76" s="54" t="s">
        <v>604</v>
      </c>
      <c r="K76" s="68">
        <v>18690902093</v>
      </c>
    </row>
    <row r="77" spans="1:11" ht="43.2">
      <c r="A77" s="246"/>
      <c r="B77" s="248" t="s">
        <v>596</v>
      </c>
      <c r="C77" s="49" t="s">
        <v>100</v>
      </c>
      <c r="D77" s="54">
        <v>95</v>
      </c>
      <c r="E77" s="54" t="s">
        <v>597</v>
      </c>
      <c r="F77" s="50">
        <v>234</v>
      </c>
      <c r="G77" s="53">
        <v>0</v>
      </c>
      <c r="H77" s="70" t="s">
        <v>301</v>
      </c>
      <c r="I77" s="50">
        <v>37</v>
      </c>
      <c r="J77" s="54" t="s">
        <v>605</v>
      </c>
      <c r="K77" s="68">
        <v>13369832309</v>
      </c>
    </row>
    <row r="78" spans="1:11" ht="28.8">
      <c r="A78" s="247"/>
      <c r="B78" s="248"/>
      <c r="C78" s="49" t="s">
        <v>101</v>
      </c>
      <c r="D78" s="54">
        <v>9.33</v>
      </c>
      <c r="E78" s="54" t="s">
        <v>601</v>
      </c>
      <c r="F78" s="50">
        <v>27</v>
      </c>
      <c r="G78" s="53">
        <v>0</v>
      </c>
      <c r="H78" s="70" t="s">
        <v>301</v>
      </c>
      <c r="I78" s="50">
        <v>0</v>
      </c>
      <c r="J78" s="54">
        <v>0</v>
      </c>
      <c r="K78" s="68">
        <v>13999770022</v>
      </c>
    </row>
    <row r="79" spans="1:11">
      <c r="A79" s="55"/>
      <c r="B79" s="49"/>
      <c r="C79" s="49"/>
      <c r="D79" s="57"/>
      <c r="E79" s="57"/>
      <c r="F79" s="51"/>
      <c r="G79" s="53"/>
      <c r="H79" s="104"/>
      <c r="I79" s="51"/>
      <c r="J79" s="57"/>
      <c r="K79" s="68"/>
    </row>
    <row r="80" spans="1:11" ht="30">
      <c r="A80" s="55"/>
      <c r="B80" s="248" t="s">
        <v>614</v>
      </c>
      <c r="C80" s="49" t="s">
        <v>100</v>
      </c>
      <c r="D80" s="57">
        <v>30.35</v>
      </c>
      <c r="E80" s="57" t="s">
        <v>615</v>
      </c>
      <c r="F80" s="51">
        <v>32</v>
      </c>
      <c r="G80" s="53">
        <v>10</v>
      </c>
      <c r="H80" s="67" t="s">
        <v>618</v>
      </c>
      <c r="I80" s="51">
        <v>12</v>
      </c>
      <c r="J80" s="67" t="s">
        <v>619</v>
      </c>
      <c r="K80" s="285" t="s">
        <v>620</v>
      </c>
    </row>
    <row r="81" spans="1:11">
      <c r="A81" s="55"/>
      <c r="B81" s="248"/>
      <c r="C81" s="49" t="s">
        <v>101</v>
      </c>
      <c r="D81" s="57">
        <v>3.2</v>
      </c>
      <c r="E81" s="57"/>
      <c r="F81" s="57"/>
      <c r="G81" s="57"/>
      <c r="H81" s="57"/>
      <c r="I81" s="57"/>
      <c r="J81" s="57"/>
      <c r="K81" s="285"/>
    </row>
    <row r="82" spans="1:11">
      <c r="A82" s="55"/>
      <c r="B82" s="248" t="s">
        <v>616</v>
      </c>
      <c r="C82" s="49" t="s">
        <v>100</v>
      </c>
      <c r="D82" s="57">
        <v>0.4</v>
      </c>
      <c r="E82" s="57"/>
      <c r="F82" s="57"/>
      <c r="G82" s="57"/>
      <c r="H82" s="57"/>
      <c r="I82" s="57"/>
      <c r="J82" s="57"/>
      <c r="K82" s="285" t="s">
        <v>620</v>
      </c>
    </row>
    <row r="83" spans="1:11">
      <c r="A83" s="55"/>
      <c r="B83" s="248"/>
      <c r="C83" s="49" t="s">
        <v>101</v>
      </c>
      <c r="D83" s="57">
        <v>0.04</v>
      </c>
      <c r="E83" s="57"/>
      <c r="F83" s="57"/>
      <c r="G83" s="57"/>
      <c r="H83" s="57"/>
      <c r="I83" s="57"/>
      <c r="J83" s="57"/>
      <c r="K83" s="285"/>
    </row>
    <row r="84" spans="1:11">
      <c r="A84" s="55"/>
      <c r="B84" s="248" t="s">
        <v>617</v>
      </c>
      <c r="C84" s="49" t="s">
        <v>100</v>
      </c>
      <c r="D84" s="57">
        <v>0.04</v>
      </c>
      <c r="E84" s="57"/>
      <c r="F84" s="57"/>
      <c r="G84" s="57"/>
      <c r="H84" s="57"/>
      <c r="I84" s="57"/>
      <c r="J84" s="57"/>
      <c r="K84" s="285" t="s">
        <v>620</v>
      </c>
    </row>
    <row r="85" spans="1:11" ht="22.2" customHeight="1">
      <c r="A85" s="49"/>
      <c r="B85" s="248"/>
      <c r="C85" s="49" t="s">
        <v>101</v>
      </c>
      <c r="D85" s="57">
        <v>0.02</v>
      </c>
      <c r="E85" s="57"/>
      <c r="F85" s="57"/>
      <c r="G85" s="57"/>
      <c r="H85" s="57"/>
      <c r="I85" s="57"/>
      <c r="J85" s="57"/>
      <c r="K85" s="285"/>
    </row>
    <row r="86" spans="1:11" ht="22.2" customHeight="1">
      <c r="A86" s="48"/>
      <c r="B86" s="49"/>
      <c r="C86" s="49"/>
      <c r="D86" s="57"/>
      <c r="E86" s="57"/>
      <c r="F86" s="51"/>
      <c r="G86" s="53"/>
      <c r="H86" s="57"/>
      <c r="I86" s="51"/>
      <c r="J86" s="29"/>
      <c r="K86" s="87"/>
    </row>
    <row r="87" spans="1:11" ht="30">
      <c r="A87" s="245" t="s">
        <v>261</v>
      </c>
      <c r="B87" s="248" t="s">
        <v>254</v>
      </c>
      <c r="C87" s="49" t="s">
        <v>100</v>
      </c>
      <c r="D87" s="54">
        <v>0.76</v>
      </c>
      <c r="E87" s="54" t="s">
        <v>269</v>
      </c>
      <c r="F87" s="50">
        <v>19</v>
      </c>
      <c r="G87" s="53">
        <v>0</v>
      </c>
      <c r="H87" s="54" t="s">
        <v>270</v>
      </c>
      <c r="I87" s="50">
        <v>19</v>
      </c>
      <c r="J87" s="67" t="s">
        <v>262</v>
      </c>
      <c r="K87" s="285">
        <v>18999690399</v>
      </c>
    </row>
    <row r="88" spans="1:11" ht="30">
      <c r="A88" s="246"/>
      <c r="B88" s="248"/>
      <c r="C88" s="49" t="s">
        <v>101</v>
      </c>
      <c r="D88" s="54">
        <v>2.75</v>
      </c>
      <c r="E88" s="54" t="s">
        <v>271</v>
      </c>
      <c r="F88" s="50">
        <v>2</v>
      </c>
      <c r="G88" s="53">
        <v>0</v>
      </c>
      <c r="H88" s="54" t="s">
        <v>270</v>
      </c>
      <c r="I88" s="50">
        <v>1</v>
      </c>
      <c r="J88" s="29" t="s">
        <v>266</v>
      </c>
      <c r="K88" s="285"/>
    </row>
    <row r="89" spans="1:11" ht="28.8">
      <c r="A89" s="246"/>
      <c r="B89" s="248" t="s">
        <v>256</v>
      </c>
      <c r="C89" s="49" t="s">
        <v>100</v>
      </c>
      <c r="D89" s="54">
        <v>1.39</v>
      </c>
      <c r="E89" s="54" t="s">
        <v>272</v>
      </c>
      <c r="F89" s="50">
        <v>1</v>
      </c>
      <c r="G89" s="53">
        <v>2</v>
      </c>
      <c r="H89" s="57" t="s">
        <v>621</v>
      </c>
      <c r="I89" s="50">
        <v>0</v>
      </c>
      <c r="J89" s="54"/>
      <c r="K89" s="286" t="s">
        <v>273</v>
      </c>
    </row>
    <row r="90" spans="1:11" ht="28.8">
      <c r="A90" s="246"/>
      <c r="B90" s="248"/>
      <c r="C90" s="49" t="s">
        <v>101</v>
      </c>
      <c r="D90" s="54">
        <v>0.66</v>
      </c>
      <c r="E90" s="54" t="s">
        <v>271</v>
      </c>
      <c r="F90" s="50">
        <v>2</v>
      </c>
      <c r="G90" s="53">
        <v>2</v>
      </c>
      <c r="H90" s="57" t="s">
        <v>622</v>
      </c>
      <c r="I90" s="50">
        <v>0</v>
      </c>
      <c r="J90" s="54"/>
      <c r="K90" s="286"/>
    </row>
    <row r="91" spans="1:11" ht="44.4">
      <c r="A91" s="246"/>
      <c r="B91" s="248" t="s">
        <v>257</v>
      </c>
      <c r="C91" s="49" t="s">
        <v>100</v>
      </c>
      <c r="D91" s="54">
        <v>13.9</v>
      </c>
      <c r="E91" s="54" t="s">
        <v>274</v>
      </c>
      <c r="F91" s="50">
        <v>2</v>
      </c>
      <c r="G91" s="53">
        <v>13</v>
      </c>
      <c r="H91" s="29" t="s">
        <v>623</v>
      </c>
      <c r="I91" s="50">
        <v>0</v>
      </c>
      <c r="J91" s="50" t="s">
        <v>270</v>
      </c>
      <c r="K91" s="284" t="s">
        <v>275</v>
      </c>
    </row>
    <row r="92" spans="1:11" ht="44.4">
      <c r="A92" s="247"/>
      <c r="B92" s="248"/>
      <c r="C92" s="49" t="s">
        <v>101</v>
      </c>
      <c r="D92" s="54">
        <v>0.65</v>
      </c>
      <c r="E92" s="54" t="s">
        <v>276</v>
      </c>
      <c r="F92" s="50">
        <v>7</v>
      </c>
      <c r="G92" s="53">
        <v>0</v>
      </c>
      <c r="H92" s="54" t="s">
        <v>270</v>
      </c>
      <c r="I92" s="50">
        <v>2</v>
      </c>
      <c r="J92" s="29" t="s">
        <v>624</v>
      </c>
      <c r="K92" s="285"/>
    </row>
    <row r="94" spans="1:11">
      <c r="A94" s="245" t="s">
        <v>332</v>
      </c>
      <c r="B94" s="248" t="s">
        <v>277</v>
      </c>
      <c r="C94" s="49" t="s">
        <v>100</v>
      </c>
      <c r="D94" s="54">
        <v>21.5</v>
      </c>
      <c r="E94" s="88" t="s">
        <v>278</v>
      </c>
      <c r="F94" s="50">
        <v>12</v>
      </c>
      <c r="G94" s="53"/>
      <c r="H94" s="54"/>
      <c r="I94" s="50">
        <v>0</v>
      </c>
      <c r="J94" s="54"/>
      <c r="K94" s="273">
        <v>13579090539</v>
      </c>
    </row>
    <row r="95" spans="1:11">
      <c r="A95" s="246"/>
      <c r="B95" s="248"/>
      <c r="C95" s="49" t="s">
        <v>101</v>
      </c>
      <c r="D95" s="54">
        <v>14.63</v>
      </c>
      <c r="E95" s="88" t="s">
        <v>279</v>
      </c>
      <c r="F95" s="50">
        <v>38</v>
      </c>
      <c r="G95" s="53"/>
      <c r="H95" s="54"/>
      <c r="I95" s="50">
        <v>0</v>
      </c>
      <c r="J95" s="54"/>
      <c r="K95" s="274"/>
    </row>
    <row r="96" spans="1:11" ht="28.8">
      <c r="A96" s="246"/>
      <c r="B96" s="248" t="s">
        <v>280</v>
      </c>
      <c r="C96" s="49" t="s">
        <v>100</v>
      </c>
      <c r="D96" s="54">
        <v>47.5</v>
      </c>
      <c r="E96" s="54" t="s">
        <v>281</v>
      </c>
      <c r="F96" s="50">
        <v>27</v>
      </c>
      <c r="G96" s="53">
        <v>22</v>
      </c>
      <c r="H96" s="54" t="s">
        <v>282</v>
      </c>
      <c r="I96" s="50">
        <v>2</v>
      </c>
      <c r="J96" s="54" t="s">
        <v>283</v>
      </c>
      <c r="K96" s="273">
        <v>13565671316</v>
      </c>
    </row>
    <row r="97" spans="1:11" ht="28.8">
      <c r="A97" s="246"/>
      <c r="B97" s="248"/>
      <c r="C97" s="49" t="s">
        <v>101</v>
      </c>
      <c r="D97" s="54">
        <v>26.01</v>
      </c>
      <c r="E97" s="54" t="s">
        <v>284</v>
      </c>
      <c r="F97" s="50">
        <v>251</v>
      </c>
      <c r="G97" s="53">
        <v>0</v>
      </c>
      <c r="H97" s="54">
        <v>0</v>
      </c>
      <c r="I97" s="50">
        <v>0</v>
      </c>
      <c r="J97" s="54">
        <v>0</v>
      </c>
      <c r="K97" s="274"/>
    </row>
    <row r="98" spans="1:11" ht="28.8">
      <c r="A98" s="246"/>
      <c r="B98" s="248" t="s">
        <v>285</v>
      </c>
      <c r="C98" s="49" t="s">
        <v>100</v>
      </c>
      <c r="D98" s="54">
        <v>5.6</v>
      </c>
      <c r="E98" s="54" t="s">
        <v>286</v>
      </c>
      <c r="F98" s="50">
        <v>2</v>
      </c>
      <c r="G98" s="53"/>
      <c r="H98" s="54"/>
      <c r="I98" s="50">
        <v>0</v>
      </c>
      <c r="J98" s="54"/>
      <c r="K98" s="273">
        <v>13565396115</v>
      </c>
    </row>
    <row r="99" spans="1:11" ht="28.8">
      <c r="A99" s="246"/>
      <c r="B99" s="248"/>
      <c r="C99" s="49" t="s">
        <v>101</v>
      </c>
      <c r="D99" s="54">
        <v>40.9</v>
      </c>
      <c r="E99" s="54" t="s">
        <v>249</v>
      </c>
      <c r="F99" s="50">
        <v>246</v>
      </c>
      <c r="G99" s="53"/>
      <c r="H99" s="54"/>
      <c r="I99" s="50">
        <v>0</v>
      </c>
      <c r="J99" s="54"/>
      <c r="K99" s="274"/>
    </row>
    <row r="100" spans="1:11" ht="28.8">
      <c r="A100" s="246"/>
      <c r="B100" s="248" t="s">
        <v>287</v>
      </c>
      <c r="C100" s="49" t="s">
        <v>100</v>
      </c>
      <c r="D100" s="54">
        <v>27.3</v>
      </c>
      <c r="E100" s="89" t="s">
        <v>288</v>
      </c>
      <c r="F100" s="50">
        <v>10</v>
      </c>
      <c r="G100" s="53">
        <v>19</v>
      </c>
      <c r="H100" s="54" t="s">
        <v>289</v>
      </c>
      <c r="I100" s="50">
        <v>0</v>
      </c>
      <c r="J100" s="54"/>
      <c r="K100" s="273">
        <v>13565661065</v>
      </c>
    </row>
    <row r="101" spans="1:11" ht="28.8">
      <c r="A101" s="246"/>
      <c r="B101" s="248"/>
      <c r="C101" s="49" t="s">
        <v>101</v>
      </c>
      <c r="D101" s="54">
        <v>20.88</v>
      </c>
      <c r="E101" s="89" t="s">
        <v>290</v>
      </c>
      <c r="F101" s="50">
        <v>93</v>
      </c>
      <c r="G101" s="53">
        <v>90</v>
      </c>
      <c r="H101" s="54" t="s">
        <v>291</v>
      </c>
      <c r="I101" s="50">
        <v>0</v>
      </c>
      <c r="J101" s="54"/>
      <c r="K101" s="274"/>
    </row>
    <row r="102" spans="1:11" ht="28.8">
      <c r="A102" s="246"/>
      <c r="B102" s="248" t="s">
        <v>292</v>
      </c>
      <c r="C102" s="49" t="s">
        <v>100</v>
      </c>
      <c r="D102" s="54">
        <v>94.14</v>
      </c>
      <c r="E102" s="54" t="s">
        <v>293</v>
      </c>
      <c r="F102" s="50">
        <v>36</v>
      </c>
      <c r="G102" s="53">
        <v>0</v>
      </c>
      <c r="H102" s="54"/>
      <c r="I102" s="50">
        <v>33</v>
      </c>
      <c r="J102" s="54" t="s">
        <v>294</v>
      </c>
      <c r="K102" s="273">
        <v>13095192173</v>
      </c>
    </row>
    <row r="103" spans="1:11" ht="28.8">
      <c r="A103" s="246"/>
      <c r="B103" s="248"/>
      <c r="C103" s="49" t="s">
        <v>101</v>
      </c>
      <c r="D103" s="54">
        <v>75.61</v>
      </c>
      <c r="E103" s="54" t="s">
        <v>295</v>
      </c>
      <c r="F103" s="50">
        <v>136</v>
      </c>
      <c r="G103" s="53">
        <v>0</v>
      </c>
      <c r="H103" s="54"/>
      <c r="I103" s="50">
        <v>0</v>
      </c>
      <c r="J103" s="54"/>
      <c r="K103" s="274"/>
    </row>
    <row r="104" spans="1:11" ht="28.8">
      <c r="A104" s="246"/>
      <c r="B104" s="248" t="s">
        <v>296</v>
      </c>
      <c r="C104" s="49" t="s">
        <v>100</v>
      </c>
      <c r="D104" s="54">
        <v>10.16602</v>
      </c>
      <c r="E104" s="54" t="s">
        <v>297</v>
      </c>
      <c r="F104" s="50">
        <v>0</v>
      </c>
      <c r="G104" s="53">
        <v>0</v>
      </c>
      <c r="H104" s="54">
        <v>0</v>
      </c>
      <c r="I104" s="50">
        <v>0</v>
      </c>
      <c r="J104" s="54"/>
      <c r="K104" s="283">
        <v>13309986098</v>
      </c>
    </row>
    <row r="105" spans="1:11" ht="29.4">
      <c r="A105" s="246"/>
      <c r="B105" s="248"/>
      <c r="C105" s="49" t="s">
        <v>101</v>
      </c>
      <c r="D105" s="54">
        <v>12.8668</v>
      </c>
      <c r="E105" s="62" t="s">
        <v>298</v>
      </c>
      <c r="F105" s="50">
        <v>152</v>
      </c>
      <c r="G105" s="53">
        <v>0</v>
      </c>
      <c r="H105" s="54">
        <v>0</v>
      </c>
      <c r="I105" s="50">
        <v>0</v>
      </c>
      <c r="J105" s="54"/>
      <c r="K105" s="283"/>
    </row>
    <row r="106" spans="1:11" ht="28.8">
      <c r="A106" s="246"/>
      <c r="B106" s="248" t="s">
        <v>299</v>
      </c>
      <c r="C106" s="49" t="s">
        <v>100</v>
      </c>
      <c r="D106" s="54">
        <v>18</v>
      </c>
      <c r="E106" s="54" t="s">
        <v>300</v>
      </c>
      <c r="F106" s="50">
        <v>2</v>
      </c>
      <c r="G106" s="53">
        <v>0</v>
      </c>
      <c r="H106" s="70">
        <v>0</v>
      </c>
      <c r="I106" s="70" t="s">
        <v>301</v>
      </c>
      <c r="J106" s="70" t="s">
        <v>301</v>
      </c>
      <c r="K106" s="276" t="s">
        <v>302</v>
      </c>
    </row>
    <row r="107" spans="1:11">
      <c r="A107" s="246"/>
      <c r="B107" s="248"/>
      <c r="C107" s="49" t="s">
        <v>101</v>
      </c>
      <c r="D107" s="54">
        <v>59</v>
      </c>
      <c r="E107" s="70" t="s">
        <v>303</v>
      </c>
      <c r="F107" s="50">
        <v>65</v>
      </c>
      <c r="G107" s="53">
        <v>0</v>
      </c>
      <c r="H107" s="70">
        <v>0</v>
      </c>
      <c r="I107" s="70" t="s">
        <v>301</v>
      </c>
      <c r="J107" s="70" t="s">
        <v>301</v>
      </c>
      <c r="K107" s="277"/>
    </row>
    <row r="108" spans="1:11" ht="43.2">
      <c r="A108" s="246"/>
      <c r="B108" s="248" t="s">
        <v>304</v>
      </c>
      <c r="C108" s="49" t="s">
        <v>100</v>
      </c>
      <c r="D108" s="54">
        <v>73.3</v>
      </c>
      <c r="E108" s="54" t="s">
        <v>305</v>
      </c>
      <c r="F108" s="50">
        <v>25</v>
      </c>
      <c r="G108" s="53">
        <v>12</v>
      </c>
      <c r="H108" s="54" t="s">
        <v>306</v>
      </c>
      <c r="I108" s="50">
        <v>1</v>
      </c>
      <c r="J108" s="54" t="s">
        <v>307</v>
      </c>
      <c r="K108" s="273">
        <v>15199819858</v>
      </c>
    </row>
    <row r="109" spans="1:11" ht="28.8">
      <c r="A109" s="246"/>
      <c r="B109" s="248"/>
      <c r="C109" s="49" t="s">
        <v>101</v>
      </c>
      <c r="D109" s="54">
        <v>17.57</v>
      </c>
      <c r="E109" s="54" t="s">
        <v>308</v>
      </c>
      <c r="F109" s="50">
        <v>75</v>
      </c>
      <c r="G109" s="53">
        <v>0</v>
      </c>
      <c r="H109" s="54"/>
      <c r="I109" s="50">
        <v>2</v>
      </c>
      <c r="J109" s="54" t="s">
        <v>307</v>
      </c>
      <c r="K109" s="274"/>
    </row>
    <row r="110" spans="1:11" ht="43.2">
      <c r="A110" s="246"/>
      <c r="B110" s="248" t="s">
        <v>309</v>
      </c>
      <c r="C110" s="49" t="s">
        <v>100</v>
      </c>
      <c r="D110" s="54">
        <v>127.75955999999999</v>
      </c>
      <c r="E110" s="54" t="s">
        <v>310</v>
      </c>
      <c r="F110" s="50">
        <v>94</v>
      </c>
      <c r="G110" s="53">
        <v>44</v>
      </c>
      <c r="H110" s="54" t="s">
        <v>311</v>
      </c>
      <c r="I110" s="50">
        <v>0</v>
      </c>
      <c r="J110" s="54">
        <v>0</v>
      </c>
      <c r="K110" s="273">
        <v>13379740222</v>
      </c>
    </row>
    <row r="111" spans="1:11" ht="28.8">
      <c r="A111" s="246"/>
      <c r="B111" s="248"/>
      <c r="C111" s="49" t="s">
        <v>101</v>
      </c>
      <c r="D111" s="54">
        <v>17.960899999999999</v>
      </c>
      <c r="E111" s="54" t="s">
        <v>312</v>
      </c>
      <c r="F111" s="50">
        <v>205</v>
      </c>
      <c r="G111" s="53">
        <v>32</v>
      </c>
      <c r="H111" s="54" t="s">
        <v>312</v>
      </c>
      <c r="I111" s="50">
        <v>10</v>
      </c>
      <c r="J111" s="54" t="s">
        <v>313</v>
      </c>
      <c r="K111" s="274"/>
    </row>
    <row r="112" spans="1:11">
      <c r="A112" s="246"/>
      <c r="B112" s="248" t="s">
        <v>314</v>
      </c>
      <c r="C112" s="49" t="s">
        <v>100</v>
      </c>
      <c r="D112" s="54">
        <v>115</v>
      </c>
      <c r="E112" s="54" t="s">
        <v>315</v>
      </c>
      <c r="F112" s="50">
        <v>73</v>
      </c>
      <c r="G112" s="53">
        <v>150</v>
      </c>
      <c r="H112" s="54" t="s">
        <v>316</v>
      </c>
      <c r="I112" s="50">
        <v>0</v>
      </c>
      <c r="J112" s="54" t="s">
        <v>270</v>
      </c>
      <c r="K112" s="273">
        <v>13899170805</v>
      </c>
    </row>
    <row r="113" spans="1:11">
      <c r="A113" s="246"/>
      <c r="B113" s="248"/>
      <c r="C113" s="49" t="s">
        <v>101</v>
      </c>
      <c r="D113" s="54">
        <v>38</v>
      </c>
      <c r="E113" s="54" t="s">
        <v>317</v>
      </c>
      <c r="F113" s="50">
        <v>268</v>
      </c>
      <c r="G113" s="53">
        <v>200</v>
      </c>
      <c r="H113" s="54"/>
      <c r="I113" s="50">
        <v>0</v>
      </c>
      <c r="J113" s="54"/>
      <c r="K113" s="274"/>
    </row>
    <row r="114" spans="1:11" ht="44.4">
      <c r="A114" s="246"/>
      <c r="B114" s="248" t="s">
        <v>318</v>
      </c>
      <c r="C114" s="49" t="s">
        <v>100</v>
      </c>
      <c r="D114" s="54">
        <v>78.900000000000006</v>
      </c>
      <c r="E114" s="29" t="s">
        <v>319</v>
      </c>
      <c r="F114" s="50">
        <v>66</v>
      </c>
      <c r="G114" s="53">
        <v>44</v>
      </c>
      <c r="H114" s="29" t="s">
        <v>319</v>
      </c>
      <c r="I114" s="50">
        <v>1</v>
      </c>
      <c r="J114" s="29" t="s">
        <v>319</v>
      </c>
      <c r="K114" s="273">
        <v>13899115377</v>
      </c>
    </row>
    <row r="115" spans="1:11" ht="30">
      <c r="A115" s="246"/>
      <c r="B115" s="248"/>
      <c r="C115" s="49" t="s">
        <v>101</v>
      </c>
      <c r="D115" s="54">
        <v>11.3</v>
      </c>
      <c r="E115" s="29" t="s">
        <v>320</v>
      </c>
      <c r="F115" s="50">
        <v>108</v>
      </c>
      <c r="G115" s="53">
        <v>22</v>
      </c>
      <c r="H115" s="29" t="s">
        <v>320</v>
      </c>
      <c r="I115" s="50">
        <v>0</v>
      </c>
      <c r="J115" s="54">
        <v>0</v>
      </c>
      <c r="K115" s="274"/>
    </row>
    <row r="116" spans="1:11" ht="28.8">
      <c r="A116" s="246"/>
      <c r="B116" s="248" t="s">
        <v>321</v>
      </c>
      <c r="C116" s="49" t="s">
        <v>100</v>
      </c>
      <c r="D116" s="54">
        <v>0.78</v>
      </c>
      <c r="E116" s="54" t="s">
        <v>322</v>
      </c>
      <c r="F116" s="50">
        <v>0</v>
      </c>
      <c r="G116" s="53">
        <v>3</v>
      </c>
      <c r="H116" s="52" t="s">
        <v>323</v>
      </c>
      <c r="I116" s="50">
        <v>0</v>
      </c>
      <c r="J116" s="54"/>
      <c r="K116" s="273">
        <v>15003079714</v>
      </c>
    </row>
    <row r="117" spans="1:11">
      <c r="A117" s="247"/>
      <c r="B117" s="248"/>
      <c r="C117" s="49" t="s">
        <v>101</v>
      </c>
      <c r="D117" s="54">
        <v>0.58487599999999995</v>
      </c>
      <c r="E117" s="54" t="s">
        <v>324</v>
      </c>
      <c r="F117" s="50">
        <v>0</v>
      </c>
      <c r="G117" s="53">
        <v>3</v>
      </c>
      <c r="H117" s="54"/>
      <c r="I117" s="50">
        <v>0</v>
      </c>
      <c r="J117" s="54"/>
      <c r="K117" s="274"/>
    </row>
    <row r="119" spans="1:11" ht="43.2">
      <c r="A119" s="264" t="s">
        <v>374</v>
      </c>
      <c r="B119" s="248" t="s">
        <v>373</v>
      </c>
      <c r="C119" s="49" t="s">
        <v>100</v>
      </c>
      <c r="D119" s="104" t="s">
        <v>680</v>
      </c>
      <c r="E119" s="70" t="s">
        <v>369</v>
      </c>
      <c r="F119" s="70">
        <v>5</v>
      </c>
      <c r="G119" s="105">
        <v>15</v>
      </c>
      <c r="H119" s="70" t="s">
        <v>384</v>
      </c>
      <c r="I119" s="70">
        <v>2</v>
      </c>
      <c r="J119" s="70" t="s">
        <v>385</v>
      </c>
      <c r="K119" s="282" t="s">
        <v>386</v>
      </c>
    </row>
    <row r="120" spans="1:11" ht="28.8">
      <c r="A120" s="265"/>
      <c r="B120" s="248"/>
      <c r="C120" s="49" t="s">
        <v>101</v>
      </c>
      <c r="D120" s="104" t="s">
        <v>681</v>
      </c>
      <c r="E120" s="70" t="s">
        <v>142</v>
      </c>
      <c r="F120" s="70">
        <v>110</v>
      </c>
      <c r="G120" s="105">
        <v>0</v>
      </c>
      <c r="H120" s="70"/>
      <c r="I120" s="70">
        <v>20</v>
      </c>
      <c r="J120" s="70" t="s">
        <v>142</v>
      </c>
      <c r="K120" s="277"/>
    </row>
    <row r="121" spans="1:11" ht="43.2">
      <c r="A121" s="265"/>
      <c r="B121" s="248" t="s">
        <v>370</v>
      </c>
      <c r="C121" s="49" t="s">
        <v>100</v>
      </c>
      <c r="D121" s="104" t="s">
        <v>682</v>
      </c>
      <c r="E121" s="70" t="s">
        <v>371</v>
      </c>
      <c r="F121" s="70">
        <v>2</v>
      </c>
      <c r="G121" s="105">
        <v>8</v>
      </c>
      <c r="H121" s="70" t="s">
        <v>387</v>
      </c>
      <c r="I121" s="70">
        <v>0</v>
      </c>
      <c r="J121" s="70"/>
      <c r="K121" s="276">
        <v>15349970387</v>
      </c>
    </row>
    <row r="122" spans="1:11" ht="28.8">
      <c r="A122" s="265"/>
      <c r="B122" s="248"/>
      <c r="C122" s="49" t="s">
        <v>101</v>
      </c>
      <c r="D122" s="104" t="s">
        <v>683</v>
      </c>
      <c r="E122" s="70" t="s">
        <v>388</v>
      </c>
      <c r="F122" s="70">
        <v>226</v>
      </c>
      <c r="G122" s="105">
        <v>30</v>
      </c>
      <c r="H122" s="70" t="s">
        <v>388</v>
      </c>
      <c r="I122" s="70">
        <v>0</v>
      </c>
      <c r="J122" s="70"/>
      <c r="K122" s="277"/>
    </row>
    <row r="123" spans="1:11" ht="14.4" customHeight="1">
      <c r="A123" s="265"/>
      <c r="B123" s="248" t="s">
        <v>376</v>
      </c>
      <c r="C123" s="49" t="s">
        <v>100</v>
      </c>
      <c r="D123" s="70">
        <v>0</v>
      </c>
      <c r="E123" s="70"/>
      <c r="F123" s="70">
        <v>0</v>
      </c>
      <c r="G123" s="105">
        <v>0</v>
      </c>
      <c r="H123" s="70"/>
      <c r="I123" s="70">
        <v>0</v>
      </c>
      <c r="J123" s="70"/>
      <c r="K123" s="280" t="s">
        <v>389</v>
      </c>
    </row>
    <row r="124" spans="1:11" ht="28.8">
      <c r="A124" s="265"/>
      <c r="B124" s="248"/>
      <c r="C124" s="49" t="s">
        <v>101</v>
      </c>
      <c r="D124" s="104" t="s">
        <v>684</v>
      </c>
      <c r="E124" s="70" t="s">
        <v>377</v>
      </c>
      <c r="F124" s="70">
        <v>20</v>
      </c>
      <c r="G124" s="105">
        <v>9</v>
      </c>
      <c r="H124" s="70" t="s">
        <v>390</v>
      </c>
      <c r="I124" s="70">
        <v>10</v>
      </c>
      <c r="J124" s="70" t="s">
        <v>383</v>
      </c>
      <c r="K124" s="281"/>
    </row>
    <row r="125" spans="1:11" ht="14.4" customHeight="1">
      <c r="A125" s="265"/>
      <c r="B125" s="248" t="s">
        <v>378</v>
      </c>
      <c r="C125" s="49" t="s">
        <v>100</v>
      </c>
      <c r="D125" s="70">
        <v>0</v>
      </c>
      <c r="E125" s="70"/>
      <c r="F125" s="70">
        <v>0</v>
      </c>
      <c r="G125" s="105">
        <v>0</v>
      </c>
      <c r="H125" s="70"/>
      <c r="I125" s="70">
        <v>0</v>
      </c>
      <c r="J125" s="70"/>
      <c r="K125" s="276">
        <v>18799102236</v>
      </c>
    </row>
    <row r="126" spans="1:11" ht="43.2">
      <c r="A126" s="265"/>
      <c r="B126" s="248"/>
      <c r="C126" s="49" t="s">
        <v>101</v>
      </c>
      <c r="D126" s="104" t="s">
        <v>685</v>
      </c>
      <c r="E126" s="106" t="s">
        <v>391</v>
      </c>
      <c r="F126" s="106">
        <v>13</v>
      </c>
      <c r="G126" s="106">
        <v>3</v>
      </c>
      <c r="H126" s="107" t="s">
        <v>379</v>
      </c>
      <c r="I126" s="70">
        <v>0</v>
      </c>
      <c r="J126" s="70"/>
      <c r="K126" s="277"/>
    </row>
    <row r="128" spans="1:11" ht="14.4" customHeight="1">
      <c r="A128" s="245" t="s">
        <v>398</v>
      </c>
      <c r="B128" s="248" t="s">
        <v>408</v>
      </c>
      <c r="C128" s="49" t="s">
        <v>100</v>
      </c>
      <c r="D128" s="137">
        <v>5.1000000000000004E-3</v>
      </c>
      <c r="E128" s="54" t="s">
        <v>417</v>
      </c>
      <c r="F128" s="50">
        <v>0</v>
      </c>
      <c r="G128" s="53">
        <v>0</v>
      </c>
      <c r="H128" s="54"/>
      <c r="I128" s="50">
        <v>0</v>
      </c>
      <c r="J128" s="54"/>
      <c r="K128" s="273">
        <v>13667578616</v>
      </c>
    </row>
    <row r="129" spans="1:11" ht="28.8">
      <c r="A129" s="246"/>
      <c r="B129" s="248"/>
      <c r="C129" s="49" t="s">
        <v>101</v>
      </c>
      <c r="D129" s="137">
        <v>3.31</v>
      </c>
      <c r="E129" s="54" t="s">
        <v>418</v>
      </c>
      <c r="F129" s="50">
        <v>9</v>
      </c>
      <c r="G129" s="53">
        <v>0</v>
      </c>
      <c r="H129" s="54" t="s">
        <v>419</v>
      </c>
      <c r="I129" s="50">
        <v>0</v>
      </c>
      <c r="J129" s="54" t="s">
        <v>419</v>
      </c>
      <c r="K129" s="274"/>
    </row>
    <row r="130" spans="1:11" ht="30">
      <c r="A130" s="246"/>
      <c r="B130" s="248" t="s">
        <v>409</v>
      </c>
      <c r="C130" s="49" t="s">
        <v>100</v>
      </c>
      <c r="D130" s="137">
        <v>3.8197999999999999</v>
      </c>
      <c r="E130" s="29" t="s">
        <v>420</v>
      </c>
      <c r="F130" s="50">
        <v>0</v>
      </c>
      <c r="G130" s="53">
        <v>0</v>
      </c>
      <c r="H130" s="50"/>
      <c r="I130" s="50">
        <v>0</v>
      </c>
      <c r="J130" s="50"/>
      <c r="K130" s="273">
        <v>13399036237</v>
      </c>
    </row>
    <row r="131" spans="1:11" ht="29.4">
      <c r="A131" s="246"/>
      <c r="B131" s="248"/>
      <c r="C131" s="49" t="s">
        <v>101</v>
      </c>
      <c r="D131" s="137">
        <v>17.62</v>
      </c>
      <c r="E131" s="29" t="s">
        <v>414</v>
      </c>
      <c r="F131" s="50">
        <v>65</v>
      </c>
      <c r="G131" s="53">
        <v>0</v>
      </c>
      <c r="H131" s="50"/>
      <c r="I131" s="50">
        <v>0</v>
      </c>
      <c r="J131" s="50"/>
      <c r="K131" s="274"/>
    </row>
    <row r="132" spans="1:11" ht="43.2">
      <c r="A132" s="246"/>
      <c r="B132" s="248" t="s">
        <v>392</v>
      </c>
      <c r="C132" s="49" t="s">
        <v>100</v>
      </c>
      <c r="D132" s="137">
        <v>1.48</v>
      </c>
      <c r="E132" s="54" t="s">
        <v>421</v>
      </c>
      <c r="F132" s="50">
        <v>0</v>
      </c>
      <c r="G132" s="53">
        <v>3</v>
      </c>
      <c r="H132" s="54" t="s">
        <v>422</v>
      </c>
      <c r="I132" s="50">
        <v>0</v>
      </c>
      <c r="J132" s="50"/>
      <c r="K132" s="273">
        <v>18999055799</v>
      </c>
    </row>
    <row r="133" spans="1:11" ht="28.8">
      <c r="A133" s="246"/>
      <c r="B133" s="248"/>
      <c r="C133" s="49" t="s">
        <v>101</v>
      </c>
      <c r="D133" s="137">
        <v>19.170000000000002</v>
      </c>
      <c r="E133" s="54" t="s">
        <v>423</v>
      </c>
      <c r="F133" s="50">
        <v>18</v>
      </c>
      <c r="G133" s="53">
        <v>0</v>
      </c>
      <c r="H133" s="54"/>
      <c r="I133" s="50">
        <v>0</v>
      </c>
      <c r="J133" s="50"/>
      <c r="K133" s="274"/>
    </row>
    <row r="134" spans="1:11" ht="30">
      <c r="A134" s="246"/>
      <c r="B134" s="248" t="s">
        <v>395</v>
      </c>
      <c r="C134" s="49" t="s">
        <v>100</v>
      </c>
      <c r="D134" s="137">
        <v>0.72299999999999998</v>
      </c>
      <c r="E134" s="54" t="s">
        <v>424</v>
      </c>
      <c r="F134" s="50">
        <v>0</v>
      </c>
      <c r="G134" s="53">
        <v>2</v>
      </c>
      <c r="H134" s="112" t="s">
        <v>397</v>
      </c>
      <c r="I134" s="50">
        <v>0</v>
      </c>
      <c r="J134" s="50"/>
      <c r="K134" s="278">
        <v>18399143800</v>
      </c>
    </row>
    <row r="135" spans="1:11" ht="28.8">
      <c r="A135" s="246"/>
      <c r="B135" s="248"/>
      <c r="C135" s="49" t="s">
        <v>101</v>
      </c>
      <c r="D135" s="137">
        <v>22.75</v>
      </c>
      <c r="E135" s="54" t="s">
        <v>425</v>
      </c>
      <c r="F135" s="50">
        <v>100</v>
      </c>
      <c r="G135" s="53">
        <v>0</v>
      </c>
      <c r="H135" s="54"/>
      <c r="I135" s="50">
        <v>10</v>
      </c>
      <c r="J135" s="54" t="s">
        <v>426</v>
      </c>
      <c r="K135" s="279"/>
    </row>
    <row r="136" spans="1:11" ht="28.8">
      <c r="A136" s="246"/>
      <c r="B136" s="248" t="s">
        <v>410</v>
      </c>
      <c r="C136" s="49" t="s">
        <v>100</v>
      </c>
      <c r="D136" s="137">
        <v>0.25629999999999997</v>
      </c>
      <c r="E136" s="54" t="s">
        <v>427</v>
      </c>
      <c r="F136" s="50">
        <v>0</v>
      </c>
      <c r="G136" s="53">
        <v>0</v>
      </c>
      <c r="H136" s="54"/>
      <c r="I136" s="50">
        <v>0</v>
      </c>
      <c r="J136" s="54"/>
      <c r="K136" s="273">
        <v>13649944499</v>
      </c>
    </row>
    <row r="137" spans="1:11" ht="43.2">
      <c r="A137" s="246"/>
      <c r="B137" s="248"/>
      <c r="C137" s="49" t="s">
        <v>101</v>
      </c>
      <c r="D137" s="137">
        <v>11.04</v>
      </c>
      <c r="E137" s="54" t="s">
        <v>428</v>
      </c>
      <c r="F137" s="50">
        <v>34</v>
      </c>
      <c r="G137" s="53">
        <v>0</v>
      </c>
      <c r="H137" s="54"/>
      <c r="I137" s="50">
        <v>20</v>
      </c>
      <c r="J137" s="54" t="s">
        <v>429</v>
      </c>
      <c r="K137" s="274"/>
    </row>
    <row r="138" spans="1:11">
      <c r="A138" s="246"/>
      <c r="B138" s="248" t="s">
        <v>411</v>
      </c>
      <c r="C138" s="49" t="s">
        <v>100</v>
      </c>
      <c r="D138" s="137">
        <v>3.0533999999999999</v>
      </c>
      <c r="E138" s="54" t="s">
        <v>417</v>
      </c>
      <c r="F138" s="50">
        <v>0</v>
      </c>
      <c r="G138" s="53"/>
      <c r="H138" s="54"/>
      <c r="I138" s="50">
        <v>0</v>
      </c>
      <c r="J138" s="54"/>
      <c r="K138" s="273">
        <v>18016921888</v>
      </c>
    </row>
    <row r="139" spans="1:11" ht="28.8">
      <c r="A139" s="246"/>
      <c r="B139" s="248"/>
      <c r="C139" s="49" t="s">
        <v>101</v>
      </c>
      <c r="D139" s="137">
        <v>15.02</v>
      </c>
      <c r="E139" s="54" t="s">
        <v>430</v>
      </c>
      <c r="F139" s="50">
        <v>16</v>
      </c>
      <c r="G139" s="53">
        <v>20</v>
      </c>
      <c r="H139" s="54" t="s">
        <v>430</v>
      </c>
      <c r="I139" s="50">
        <v>0</v>
      </c>
      <c r="J139" s="50"/>
      <c r="K139" s="275"/>
    </row>
    <row r="140" spans="1:11" ht="28.8">
      <c r="A140" s="246"/>
      <c r="B140" s="248" t="s">
        <v>412</v>
      </c>
      <c r="C140" s="49" t="s">
        <v>100</v>
      </c>
      <c r="D140" s="137">
        <v>5.7572000000000001</v>
      </c>
      <c r="E140" s="54" t="s">
        <v>431</v>
      </c>
      <c r="F140" s="50">
        <v>0</v>
      </c>
      <c r="G140" s="53">
        <v>0</v>
      </c>
      <c r="H140" s="50"/>
      <c r="I140" s="50">
        <v>0</v>
      </c>
      <c r="J140" s="50"/>
      <c r="K140" s="273">
        <v>13899477225</v>
      </c>
    </row>
    <row r="141" spans="1:11" ht="28.8">
      <c r="A141" s="246"/>
      <c r="B141" s="248"/>
      <c r="C141" s="49" t="s">
        <v>101</v>
      </c>
      <c r="D141" s="137">
        <v>30.27</v>
      </c>
      <c r="E141" s="54" t="s">
        <v>185</v>
      </c>
      <c r="F141" s="50">
        <v>78</v>
      </c>
      <c r="G141" s="53">
        <v>0</v>
      </c>
      <c r="H141" s="50"/>
      <c r="I141" s="50">
        <v>0</v>
      </c>
      <c r="J141" s="50"/>
      <c r="K141" s="274"/>
    </row>
    <row r="142" spans="1:11">
      <c r="A142" s="246"/>
      <c r="B142" s="248" t="s">
        <v>413</v>
      </c>
      <c r="C142" s="49" t="s">
        <v>100</v>
      </c>
      <c r="D142" s="137">
        <v>2.3818999999999999</v>
      </c>
      <c r="E142" s="54" t="s">
        <v>417</v>
      </c>
      <c r="F142" s="50">
        <v>0</v>
      </c>
      <c r="G142" s="53">
        <v>0</v>
      </c>
      <c r="H142" s="54"/>
      <c r="I142" s="50">
        <v>0</v>
      </c>
      <c r="J142" s="54"/>
      <c r="K142" s="273">
        <v>18999431255</v>
      </c>
    </row>
    <row r="143" spans="1:11" ht="28.8">
      <c r="A143" s="247"/>
      <c r="B143" s="248"/>
      <c r="C143" s="49" t="s">
        <v>101</v>
      </c>
      <c r="D143" s="137">
        <v>23.1</v>
      </c>
      <c r="E143" s="54" t="s">
        <v>432</v>
      </c>
      <c r="F143" s="50">
        <v>78</v>
      </c>
      <c r="G143" s="53">
        <v>0</v>
      </c>
      <c r="H143" s="50"/>
      <c r="I143" s="50">
        <v>0</v>
      </c>
      <c r="J143" s="50"/>
      <c r="K143" s="275"/>
    </row>
    <row r="145" spans="1:11" ht="36">
      <c r="A145" s="245" t="s">
        <v>465</v>
      </c>
      <c r="B145" s="266" t="s">
        <v>433</v>
      </c>
      <c r="C145" s="134" t="s">
        <v>100</v>
      </c>
      <c r="D145" s="123">
        <v>102.76</v>
      </c>
      <c r="E145" s="123" t="s">
        <v>435</v>
      </c>
      <c r="F145" s="135">
        <v>76</v>
      </c>
      <c r="G145" s="136">
        <v>118</v>
      </c>
      <c r="H145" s="123" t="s">
        <v>437</v>
      </c>
      <c r="I145" s="135">
        <v>69</v>
      </c>
      <c r="J145" s="123" t="s">
        <v>486</v>
      </c>
      <c r="K145" s="271" t="s">
        <v>511</v>
      </c>
    </row>
    <row r="146" spans="1:11" ht="36">
      <c r="A146" s="246"/>
      <c r="B146" s="266"/>
      <c r="C146" s="134" t="s">
        <v>101</v>
      </c>
      <c r="D146" s="123">
        <v>18</v>
      </c>
      <c r="E146" s="123" t="s">
        <v>486</v>
      </c>
      <c r="F146" s="135">
        <v>170</v>
      </c>
      <c r="G146" s="136">
        <v>0</v>
      </c>
      <c r="H146" s="123"/>
      <c r="I146" s="135">
        <v>100</v>
      </c>
      <c r="J146" s="123" t="s">
        <v>503</v>
      </c>
      <c r="K146" s="272"/>
    </row>
    <row r="147" spans="1:11" ht="36">
      <c r="A147" s="246"/>
      <c r="B147" s="266" t="s">
        <v>438</v>
      </c>
      <c r="C147" s="134" t="s">
        <v>100</v>
      </c>
      <c r="D147" s="123">
        <v>196.28</v>
      </c>
      <c r="E147" s="123" t="s">
        <v>440</v>
      </c>
      <c r="F147" s="135">
        <v>207</v>
      </c>
      <c r="G147" s="136">
        <v>45</v>
      </c>
      <c r="H147" s="123" t="s">
        <v>469</v>
      </c>
      <c r="I147" s="135">
        <v>5</v>
      </c>
      <c r="J147" s="123" t="s">
        <v>442</v>
      </c>
      <c r="K147" s="270">
        <v>13709970173</v>
      </c>
    </row>
    <row r="148" spans="1:11" ht="36">
      <c r="A148" s="246"/>
      <c r="B148" s="266"/>
      <c r="C148" s="134" t="s">
        <v>101</v>
      </c>
      <c r="D148" s="123">
        <v>40.912999999999997</v>
      </c>
      <c r="E148" s="123" t="s">
        <v>487</v>
      </c>
      <c r="F148" s="135">
        <v>297</v>
      </c>
      <c r="G148" s="136">
        <v>23</v>
      </c>
      <c r="H148" s="123" t="s">
        <v>489</v>
      </c>
      <c r="I148" s="135">
        <v>10</v>
      </c>
      <c r="J148" s="123" t="s">
        <v>486</v>
      </c>
      <c r="K148" s="269"/>
    </row>
    <row r="149" spans="1:11" ht="36">
      <c r="A149" s="246"/>
      <c r="B149" s="266" t="s">
        <v>443</v>
      </c>
      <c r="C149" s="134" t="s">
        <v>100</v>
      </c>
      <c r="D149" s="121">
        <v>194</v>
      </c>
      <c r="E149" s="123" t="s">
        <v>512</v>
      </c>
      <c r="F149" s="135">
        <v>333</v>
      </c>
      <c r="G149" s="121">
        <v>30</v>
      </c>
      <c r="H149" s="123" t="s">
        <v>512</v>
      </c>
      <c r="I149" s="124">
        <v>20</v>
      </c>
      <c r="J149" s="122" t="s">
        <v>475</v>
      </c>
      <c r="K149" s="268" t="s">
        <v>513</v>
      </c>
    </row>
    <row r="150" spans="1:11" ht="36">
      <c r="A150" s="246"/>
      <c r="B150" s="266"/>
      <c r="C150" s="134" t="s">
        <v>101</v>
      </c>
      <c r="D150" s="121">
        <v>19.8</v>
      </c>
      <c r="E150" s="123" t="s">
        <v>491</v>
      </c>
      <c r="F150" s="135">
        <v>236</v>
      </c>
      <c r="G150" s="121">
        <v>35</v>
      </c>
      <c r="H150" s="123" t="s">
        <v>491</v>
      </c>
      <c r="I150" s="135">
        <v>0</v>
      </c>
      <c r="J150" s="123"/>
      <c r="K150" s="269"/>
    </row>
    <row r="151" spans="1:11" ht="36">
      <c r="A151" s="246"/>
      <c r="B151" s="266" t="s">
        <v>447</v>
      </c>
      <c r="C151" s="134" t="s">
        <v>100</v>
      </c>
      <c r="D151" s="123">
        <v>90.88</v>
      </c>
      <c r="E151" s="123" t="s">
        <v>449</v>
      </c>
      <c r="F151" s="135">
        <v>95</v>
      </c>
      <c r="G151" s="136">
        <v>50</v>
      </c>
      <c r="H151" s="123" t="s">
        <v>514</v>
      </c>
      <c r="I151" s="135">
        <v>10</v>
      </c>
      <c r="J151" s="135" t="s">
        <v>515</v>
      </c>
      <c r="K151" s="270">
        <v>13899251295</v>
      </c>
    </row>
    <row r="152" spans="1:11" ht="36">
      <c r="A152" s="246"/>
      <c r="B152" s="266"/>
      <c r="C152" s="134" t="s">
        <v>101</v>
      </c>
      <c r="D152" s="123">
        <v>19.16</v>
      </c>
      <c r="E152" s="122" t="s">
        <v>492</v>
      </c>
      <c r="F152" s="135">
        <v>169</v>
      </c>
      <c r="G152" s="136">
        <v>10</v>
      </c>
      <c r="H152" s="123" t="s">
        <v>516</v>
      </c>
      <c r="I152" s="135">
        <v>10</v>
      </c>
      <c r="J152" s="123" t="s">
        <v>493</v>
      </c>
      <c r="K152" s="269"/>
    </row>
    <row r="153" spans="1:11" ht="36">
      <c r="A153" s="246"/>
      <c r="B153" s="266" t="s">
        <v>451</v>
      </c>
      <c r="C153" s="134" t="s">
        <v>100</v>
      </c>
      <c r="D153" s="138">
        <v>0.64500000000000002</v>
      </c>
      <c r="E153" s="123" t="s">
        <v>452</v>
      </c>
      <c r="F153" s="135">
        <v>0</v>
      </c>
      <c r="G153" s="136">
        <v>2</v>
      </c>
      <c r="H153" s="123" t="s">
        <v>452</v>
      </c>
      <c r="I153" s="135">
        <v>0</v>
      </c>
      <c r="J153" s="123"/>
      <c r="K153" s="125">
        <v>18199400370</v>
      </c>
    </row>
    <row r="154" spans="1:11" ht="36">
      <c r="A154" s="246"/>
      <c r="B154" s="266"/>
      <c r="C154" s="134" t="s">
        <v>101</v>
      </c>
      <c r="D154" s="138">
        <v>82.164400000000001</v>
      </c>
      <c r="E154" s="123" t="s">
        <v>494</v>
      </c>
      <c r="F154" s="135">
        <v>326</v>
      </c>
      <c r="G154" s="136">
        <v>70</v>
      </c>
      <c r="H154" s="122" t="s">
        <v>496</v>
      </c>
      <c r="I154" s="135">
        <v>15</v>
      </c>
      <c r="J154" s="123" t="s">
        <v>494</v>
      </c>
      <c r="K154" s="125">
        <v>18199400370</v>
      </c>
    </row>
    <row r="155" spans="1:11" ht="36">
      <c r="A155" s="246"/>
      <c r="B155" s="266" t="s">
        <v>454</v>
      </c>
      <c r="C155" s="134" t="s">
        <v>100</v>
      </c>
      <c r="D155" s="123">
        <v>57.15</v>
      </c>
      <c r="E155" s="122" t="s">
        <v>517</v>
      </c>
      <c r="F155" s="135">
        <v>49</v>
      </c>
      <c r="G155" s="136">
        <v>10</v>
      </c>
      <c r="H155" s="123" t="s">
        <v>518</v>
      </c>
      <c r="I155" s="135">
        <v>6</v>
      </c>
      <c r="J155" s="123" t="s">
        <v>519</v>
      </c>
      <c r="K155" s="267" t="s">
        <v>520</v>
      </c>
    </row>
    <row r="156" spans="1:11" ht="24">
      <c r="A156" s="246"/>
      <c r="B156" s="266"/>
      <c r="C156" s="134" t="s">
        <v>101</v>
      </c>
      <c r="D156" s="123">
        <v>34.409999999999997</v>
      </c>
      <c r="E156" s="123" t="s">
        <v>497</v>
      </c>
      <c r="F156" s="135">
        <v>151</v>
      </c>
      <c r="G156" s="136">
        <v>0</v>
      </c>
      <c r="H156" s="123"/>
      <c r="I156" s="135">
        <v>0</v>
      </c>
      <c r="J156" s="123"/>
      <c r="K156" s="267"/>
    </row>
    <row r="157" spans="1:11" ht="36">
      <c r="A157" s="246"/>
      <c r="B157" s="266" t="s">
        <v>457</v>
      </c>
      <c r="C157" s="134" t="s">
        <v>100</v>
      </c>
      <c r="D157" s="123">
        <v>146.58000000000001</v>
      </c>
      <c r="E157" s="133" t="s">
        <v>459</v>
      </c>
      <c r="F157" s="135">
        <v>237</v>
      </c>
      <c r="G157" s="136">
        <v>0</v>
      </c>
      <c r="H157" s="123"/>
      <c r="I157" s="135">
        <v>20</v>
      </c>
      <c r="J157" s="133" t="s">
        <v>514</v>
      </c>
      <c r="K157" s="270">
        <v>13899296983</v>
      </c>
    </row>
    <row r="158" spans="1:11" ht="24">
      <c r="A158" s="246"/>
      <c r="B158" s="266"/>
      <c r="C158" s="134" t="s">
        <v>101</v>
      </c>
      <c r="D158" s="123">
        <v>20.78</v>
      </c>
      <c r="E158" s="133" t="s">
        <v>498</v>
      </c>
      <c r="F158" s="135">
        <v>225</v>
      </c>
      <c r="G158" s="136">
        <v>0</v>
      </c>
      <c r="H158" s="123"/>
      <c r="I158" s="135">
        <v>0</v>
      </c>
      <c r="J158" s="123"/>
      <c r="K158" s="269"/>
    </row>
    <row r="159" spans="1:11">
      <c r="A159" s="246"/>
      <c r="B159" s="248" t="s">
        <v>499</v>
      </c>
      <c r="C159" s="134" t="s">
        <v>100</v>
      </c>
      <c r="D159" s="123">
        <v>0</v>
      </c>
      <c r="E159" s="133"/>
      <c r="F159" s="135"/>
      <c r="G159" s="136"/>
      <c r="H159" s="123"/>
      <c r="I159" s="135"/>
      <c r="J159" s="133"/>
      <c r="K159" s="270">
        <v>13909976345</v>
      </c>
    </row>
    <row r="160" spans="1:11" ht="36">
      <c r="A160" s="246"/>
      <c r="B160" s="248"/>
      <c r="C160" s="134" t="s">
        <v>101</v>
      </c>
      <c r="D160" s="123">
        <v>31.862919999999999</v>
      </c>
      <c r="E160" s="133" t="s">
        <v>521</v>
      </c>
      <c r="F160" s="135">
        <v>168</v>
      </c>
      <c r="G160" s="136">
        <v>50</v>
      </c>
      <c r="H160" s="123" t="s">
        <v>249</v>
      </c>
      <c r="I160" s="135">
        <v>20</v>
      </c>
      <c r="J160" s="123" t="s">
        <v>501</v>
      </c>
      <c r="K160" s="269">
        <v>18999667357</v>
      </c>
    </row>
    <row r="161" spans="1:11" ht="36">
      <c r="A161" s="246"/>
      <c r="B161" s="266" t="s">
        <v>460</v>
      </c>
      <c r="C161" s="134" t="s">
        <v>100</v>
      </c>
      <c r="D161" s="123">
        <v>13.48</v>
      </c>
      <c r="E161" s="123" t="s">
        <v>462</v>
      </c>
      <c r="F161" s="135">
        <v>6</v>
      </c>
      <c r="G161" s="136">
        <v>15</v>
      </c>
      <c r="H161" s="122" t="s">
        <v>522</v>
      </c>
      <c r="I161" s="135">
        <v>6</v>
      </c>
      <c r="J161" s="122" t="s">
        <v>523</v>
      </c>
      <c r="K161" s="270">
        <v>13565110030</v>
      </c>
    </row>
    <row r="162" spans="1:11" ht="36">
      <c r="A162" s="247"/>
      <c r="B162" s="266"/>
      <c r="C162" s="134" t="s">
        <v>101</v>
      </c>
      <c r="D162" s="123">
        <v>3.5</v>
      </c>
      <c r="E162" s="122" t="s">
        <v>497</v>
      </c>
      <c r="F162" s="135">
        <v>18</v>
      </c>
      <c r="G162" s="136">
        <v>0</v>
      </c>
      <c r="H162" s="123"/>
      <c r="I162" s="135">
        <v>3</v>
      </c>
      <c r="J162" s="122" t="s">
        <v>510</v>
      </c>
      <c r="K162" s="269"/>
    </row>
    <row r="164" spans="1:11" ht="32.4">
      <c r="A164" s="262" t="s">
        <v>548</v>
      </c>
      <c r="B164" s="249" t="s">
        <v>572</v>
      </c>
      <c r="C164" s="148" t="s">
        <v>573</v>
      </c>
      <c r="D164" s="137">
        <v>102.79</v>
      </c>
      <c r="E164" s="143" t="s">
        <v>574</v>
      </c>
      <c r="F164" s="149">
        <v>160</v>
      </c>
      <c r="G164" s="150">
        <v>0</v>
      </c>
      <c r="H164" s="143"/>
      <c r="I164" s="149">
        <v>0</v>
      </c>
      <c r="J164" s="143"/>
      <c r="K164" s="250">
        <v>18999625976</v>
      </c>
    </row>
    <row r="165" spans="1:11" ht="32.4">
      <c r="A165" s="263"/>
      <c r="B165" s="249"/>
      <c r="C165" s="148" t="s">
        <v>575</v>
      </c>
      <c r="D165" s="137">
        <v>10.26</v>
      </c>
      <c r="E165" s="143" t="s">
        <v>576</v>
      </c>
      <c r="F165" s="149">
        <v>30</v>
      </c>
      <c r="G165" s="150">
        <v>0</v>
      </c>
      <c r="H165" s="143"/>
      <c r="I165" s="149">
        <v>0</v>
      </c>
      <c r="J165" s="143"/>
      <c r="K165" s="251"/>
    </row>
    <row r="166" spans="1:11" ht="15.6">
      <c r="A166" s="263"/>
      <c r="B166" s="249" t="s">
        <v>577</v>
      </c>
      <c r="C166" s="148" t="s">
        <v>573</v>
      </c>
      <c r="D166" s="137">
        <v>2.06</v>
      </c>
      <c r="E166" s="143">
        <v>10.1</v>
      </c>
      <c r="F166" s="149">
        <v>5</v>
      </c>
      <c r="G166" s="150">
        <v>0</v>
      </c>
      <c r="H166" s="143"/>
      <c r="I166" s="149">
        <v>0</v>
      </c>
      <c r="J166" s="143"/>
      <c r="K166" s="250">
        <v>13999626808</v>
      </c>
    </row>
    <row r="167" spans="1:11" ht="15.6">
      <c r="A167" s="263"/>
      <c r="B167" s="249"/>
      <c r="C167" s="148" t="s">
        <v>575</v>
      </c>
      <c r="D167" s="137">
        <v>13</v>
      </c>
      <c r="E167" s="143">
        <v>9.1</v>
      </c>
      <c r="F167" s="149">
        <v>41</v>
      </c>
      <c r="G167" s="150">
        <v>0</v>
      </c>
      <c r="H167" s="143"/>
      <c r="I167" s="149">
        <v>0</v>
      </c>
      <c r="J167" s="143"/>
      <c r="K167" s="251"/>
    </row>
    <row r="168" spans="1:11" ht="15.6" customHeight="1">
      <c r="A168" s="263"/>
      <c r="B168" s="249" t="s">
        <v>578</v>
      </c>
      <c r="C168" s="148" t="s">
        <v>573</v>
      </c>
      <c r="D168" s="137">
        <v>0</v>
      </c>
      <c r="E168" s="143"/>
      <c r="F168" s="149">
        <v>25</v>
      </c>
      <c r="G168" s="150">
        <v>0</v>
      </c>
      <c r="H168" s="143"/>
      <c r="I168" s="149">
        <v>0</v>
      </c>
      <c r="J168" s="143"/>
      <c r="K168" s="141">
        <v>13239068083</v>
      </c>
    </row>
    <row r="169" spans="1:11" ht="15.6">
      <c r="A169" s="263"/>
      <c r="B169" s="249"/>
      <c r="C169" s="148" t="s">
        <v>575</v>
      </c>
      <c r="D169" s="137">
        <v>10.867699999999999</v>
      </c>
      <c r="E169" s="140" t="s">
        <v>579</v>
      </c>
      <c r="F169" s="149">
        <v>52</v>
      </c>
      <c r="G169" s="150">
        <v>0</v>
      </c>
      <c r="H169" s="143"/>
      <c r="I169" s="149">
        <v>0</v>
      </c>
      <c r="J169" s="143"/>
      <c r="K169" s="141">
        <v>13239068083</v>
      </c>
    </row>
    <row r="170" spans="1:11" ht="48.6">
      <c r="A170" s="263"/>
      <c r="B170" s="249" t="s">
        <v>580</v>
      </c>
      <c r="C170" s="148" t="s">
        <v>573</v>
      </c>
      <c r="D170" s="137">
        <v>3.38</v>
      </c>
      <c r="E170" s="152" t="s">
        <v>581</v>
      </c>
      <c r="F170" s="149">
        <v>3</v>
      </c>
      <c r="G170" s="150">
        <v>4</v>
      </c>
      <c r="H170" s="143" t="s">
        <v>582</v>
      </c>
      <c r="I170" s="149">
        <v>0</v>
      </c>
      <c r="J170" s="153"/>
      <c r="K170" s="254">
        <v>15999009259</v>
      </c>
    </row>
    <row r="171" spans="1:11" ht="32.4">
      <c r="A171" s="263"/>
      <c r="B171" s="249"/>
      <c r="C171" s="148" t="s">
        <v>575</v>
      </c>
      <c r="D171" s="137">
        <v>16.174900000000001</v>
      </c>
      <c r="E171" s="155" t="s">
        <v>583</v>
      </c>
      <c r="F171" s="149">
        <v>13</v>
      </c>
      <c r="G171" s="150">
        <v>0</v>
      </c>
      <c r="H171" s="143"/>
      <c r="I171" s="149">
        <v>0</v>
      </c>
      <c r="J171" s="153"/>
      <c r="K171" s="254"/>
    </row>
    <row r="172" spans="1:11" ht="31.8">
      <c r="A172" s="263"/>
      <c r="B172" s="249" t="s">
        <v>584</v>
      </c>
      <c r="C172" s="148" t="s">
        <v>573</v>
      </c>
      <c r="D172" s="137">
        <v>9.5500000000000007</v>
      </c>
      <c r="E172" s="143" t="s">
        <v>585</v>
      </c>
      <c r="F172" s="149">
        <v>17</v>
      </c>
      <c r="G172" s="150">
        <v>0</v>
      </c>
      <c r="H172" s="143"/>
      <c r="I172" s="149">
        <v>0</v>
      </c>
      <c r="J172" s="143"/>
      <c r="K172" s="250">
        <v>13239076989</v>
      </c>
    </row>
    <row r="173" spans="1:11" ht="32.4">
      <c r="A173" s="263"/>
      <c r="B173" s="249"/>
      <c r="C173" s="148" t="s">
        <v>575</v>
      </c>
      <c r="D173" s="137">
        <v>7.09</v>
      </c>
      <c r="E173" s="143" t="s">
        <v>576</v>
      </c>
      <c r="F173" s="149">
        <v>108</v>
      </c>
      <c r="G173" s="150">
        <v>0</v>
      </c>
      <c r="H173" s="143"/>
      <c r="I173" s="149">
        <v>0</v>
      </c>
      <c r="J173" s="143"/>
      <c r="K173" s="251"/>
    </row>
    <row r="174" spans="1:11" ht="31.2">
      <c r="A174" s="263"/>
      <c r="B174" s="249" t="s">
        <v>586</v>
      </c>
      <c r="C174" s="148" t="s">
        <v>573</v>
      </c>
      <c r="D174" s="137">
        <v>112.35</v>
      </c>
      <c r="E174" s="143" t="s">
        <v>535</v>
      </c>
      <c r="F174" s="149">
        <v>183</v>
      </c>
      <c r="G174" s="150">
        <v>0</v>
      </c>
      <c r="H174" s="143">
        <v>0</v>
      </c>
      <c r="I174" s="149">
        <v>0</v>
      </c>
      <c r="J174" s="143">
        <v>0</v>
      </c>
      <c r="K174" s="250">
        <v>19199200886</v>
      </c>
    </row>
    <row r="175" spans="1:11" ht="31.2">
      <c r="A175" s="263"/>
      <c r="B175" s="249"/>
      <c r="C175" s="148" t="s">
        <v>575</v>
      </c>
      <c r="D175" s="137">
        <v>20.961099999999998</v>
      </c>
      <c r="E175" s="155" t="s">
        <v>570</v>
      </c>
      <c r="F175" s="149">
        <v>179</v>
      </c>
      <c r="G175" s="150">
        <v>0</v>
      </c>
      <c r="H175" s="143">
        <v>0</v>
      </c>
      <c r="I175" s="149">
        <v>0</v>
      </c>
      <c r="J175" s="143">
        <v>0</v>
      </c>
      <c r="K175" s="251"/>
    </row>
    <row r="176" spans="1:11" ht="15.6" customHeight="1">
      <c r="A176" s="263"/>
      <c r="B176" s="252" t="s">
        <v>587</v>
      </c>
      <c r="C176" s="148" t="s">
        <v>573</v>
      </c>
      <c r="D176" s="137">
        <v>100</v>
      </c>
      <c r="E176" s="143" t="s">
        <v>560</v>
      </c>
      <c r="F176" s="149">
        <v>266</v>
      </c>
      <c r="G176" s="150">
        <v>0</v>
      </c>
      <c r="H176" s="143">
        <v>0</v>
      </c>
      <c r="I176" s="149">
        <v>0</v>
      </c>
      <c r="J176" s="143">
        <v>0</v>
      </c>
      <c r="K176" s="250">
        <v>17709965575</v>
      </c>
    </row>
    <row r="177" spans="1:11" ht="15.6">
      <c r="A177" s="263"/>
      <c r="B177" s="253"/>
      <c r="C177" s="148" t="s">
        <v>575</v>
      </c>
      <c r="D177" s="137">
        <v>4.8</v>
      </c>
      <c r="E177" s="143" t="s">
        <v>569</v>
      </c>
      <c r="F177" s="149">
        <v>21</v>
      </c>
      <c r="G177" s="150">
        <v>0</v>
      </c>
      <c r="H177" s="143">
        <v>0</v>
      </c>
      <c r="I177" s="149">
        <v>0</v>
      </c>
      <c r="J177" s="143">
        <v>0</v>
      </c>
      <c r="K177" s="251"/>
    </row>
    <row r="178" spans="1:11" ht="48.6">
      <c r="A178" s="263"/>
      <c r="B178" s="249" t="s">
        <v>588</v>
      </c>
      <c r="C178" s="148" t="s">
        <v>573</v>
      </c>
      <c r="D178" s="137">
        <v>19.489999999999998</v>
      </c>
      <c r="E178" s="143" t="s">
        <v>589</v>
      </c>
      <c r="F178" s="149">
        <v>35</v>
      </c>
      <c r="G178" s="150">
        <v>13</v>
      </c>
      <c r="H178" s="143" t="s">
        <v>590</v>
      </c>
      <c r="I178" s="149"/>
      <c r="J178" s="143">
        <v>0</v>
      </c>
      <c r="K178" s="154">
        <v>13289965557</v>
      </c>
    </row>
    <row r="179" spans="1:11" ht="32.4">
      <c r="A179" s="263"/>
      <c r="B179" s="249"/>
      <c r="C179" s="148" t="s">
        <v>575</v>
      </c>
      <c r="D179" s="137">
        <v>8.84</v>
      </c>
      <c r="E179" s="143" t="s">
        <v>591</v>
      </c>
      <c r="F179" s="149">
        <v>18</v>
      </c>
      <c r="G179" s="150">
        <v>0</v>
      </c>
      <c r="H179" s="143"/>
      <c r="I179" s="149">
        <v>0</v>
      </c>
      <c r="J179" s="143">
        <v>0</v>
      </c>
      <c r="K179" s="154">
        <v>13289965557</v>
      </c>
    </row>
    <row r="180" spans="1:11" ht="48">
      <c r="A180" s="263"/>
      <c r="B180" s="249" t="s">
        <v>592</v>
      </c>
      <c r="C180" s="148" t="s">
        <v>573</v>
      </c>
      <c r="D180" s="137">
        <v>8.57</v>
      </c>
      <c r="E180" s="143" t="s">
        <v>537</v>
      </c>
      <c r="F180" s="149">
        <v>3</v>
      </c>
      <c r="G180" s="150">
        <v>22</v>
      </c>
      <c r="H180" s="143" t="s">
        <v>593</v>
      </c>
      <c r="I180" s="149">
        <v>0</v>
      </c>
      <c r="J180" s="143">
        <v>0</v>
      </c>
      <c r="K180" s="250">
        <v>18999023986</v>
      </c>
    </row>
    <row r="181" spans="1:11" ht="15.6">
      <c r="A181" s="253"/>
      <c r="B181" s="249"/>
      <c r="C181" s="148" t="s">
        <v>575</v>
      </c>
      <c r="D181" s="137">
        <v>2.99</v>
      </c>
      <c r="E181" s="143" t="s">
        <v>594</v>
      </c>
      <c r="F181" s="149">
        <v>4</v>
      </c>
      <c r="G181" s="150">
        <v>0</v>
      </c>
      <c r="H181" s="143">
        <v>0</v>
      </c>
      <c r="I181" s="149">
        <v>0</v>
      </c>
      <c r="J181" s="143"/>
      <c r="K181" s="251"/>
    </row>
  </sheetData>
  <mergeCells count="164">
    <mergeCell ref="K6:K7"/>
    <mergeCell ref="K8:K9"/>
    <mergeCell ref="K10:K11"/>
    <mergeCell ref="K12:K13"/>
    <mergeCell ref="K14:K15"/>
    <mergeCell ref="B26:B27"/>
    <mergeCell ref="K26:K27"/>
    <mergeCell ref="K16:K17"/>
    <mergeCell ref="K20:K21"/>
    <mergeCell ref="K22:K23"/>
    <mergeCell ref="K24:K25"/>
    <mergeCell ref="B24:B25"/>
    <mergeCell ref="A2:K2"/>
    <mergeCell ref="A3:K3"/>
    <mergeCell ref="G4:H4"/>
    <mergeCell ref="I4:J4"/>
    <mergeCell ref="A4:A5"/>
    <mergeCell ref="B4:B5"/>
    <mergeCell ref="C4:C5"/>
    <mergeCell ref="D4:D5"/>
    <mergeCell ref="E4:E5"/>
    <mergeCell ref="F4:F5"/>
    <mergeCell ref="K4:K5"/>
    <mergeCell ref="K36:K37"/>
    <mergeCell ref="B34:B35"/>
    <mergeCell ref="K34:K35"/>
    <mergeCell ref="B43:B44"/>
    <mergeCell ref="B45:B46"/>
    <mergeCell ref="B40:B41"/>
    <mergeCell ref="K40:K41"/>
    <mergeCell ref="B16:B17"/>
    <mergeCell ref="B18:B19"/>
    <mergeCell ref="B20:B21"/>
    <mergeCell ref="B32:B33"/>
    <mergeCell ref="K32:K33"/>
    <mergeCell ref="B30:B31"/>
    <mergeCell ref="K30:K31"/>
    <mergeCell ref="B28:B29"/>
    <mergeCell ref="K28:K29"/>
    <mergeCell ref="B22:B23"/>
    <mergeCell ref="B91:B92"/>
    <mergeCell ref="K91:K92"/>
    <mergeCell ref="B94:B95"/>
    <mergeCell ref="K94:K95"/>
    <mergeCell ref="B87:B88"/>
    <mergeCell ref="K87:K88"/>
    <mergeCell ref="B89:B90"/>
    <mergeCell ref="K89:K90"/>
    <mergeCell ref="B38:B39"/>
    <mergeCell ref="K38:K39"/>
    <mergeCell ref="B80:B81"/>
    <mergeCell ref="K80:K81"/>
    <mergeCell ref="B82:B83"/>
    <mergeCell ref="K82:K83"/>
    <mergeCell ref="B84:B85"/>
    <mergeCell ref="K84:K85"/>
    <mergeCell ref="B98:B99"/>
    <mergeCell ref="K98:K99"/>
    <mergeCell ref="B100:B101"/>
    <mergeCell ref="K100:K101"/>
    <mergeCell ref="B96:B97"/>
    <mergeCell ref="K96:K97"/>
    <mergeCell ref="B106:B107"/>
    <mergeCell ref="K106:K107"/>
    <mergeCell ref="B108:B109"/>
    <mergeCell ref="K108:K109"/>
    <mergeCell ref="B102:B103"/>
    <mergeCell ref="K102:K103"/>
    <mergeCell ref="B104:B105"/>
    <mergeCell ref="K104:K105"/>
    <mergeCell ref="B114:B115"/>
    <mergeCell ref="K114:K115"/>
    <mergeCell ref="B116:B117"/>
    <mergeCell ref="K116:K117"/>
    <mergeCell ref="B110:B111"/>
    <mergeCell ref="K110:K111"/>
    <mergeCell ref="B112:B113"/>
    <mergeCell ref="K112:K113"/>
    <mergeCell ref="B123:B124"/>
    <mergeCell ref="K123:K124"/>
    <mergeCell ref="B121:B122"/>
    <mergeCell ref="K121:K122"/>
    <mergeCell ref="B119:B120"/>
    <mergeCell ref="K119:K120"/>
    <mergeCell ref="B128:B129"/>
    <mergeCell ref="K128:K129"/>
    <mergeCell ref="B130:B131"/>
    <mergeCell ref="K130:K131"/>
    <mergeCell ref="B125:B126"/>
    <mergeCell ref="K125:K126"/>
    <mergeCell ref="B136:B137"/>
    <mergeCell ref="K136:K137"/>
    <mergeCell ref="B138:B139"/>
    <mergeCell ref="K138:K139"/>
    <mergeCell ref="B132:B133"/>
    <mergeCell ref="K132:K133"/>
    <mergeCell ref="B134:B135"/>
    <mergeCell ref="K134:K135"/>
    <mergeCell ref="B145:B146"/>
    <mergeCell ref="K145:K146"/>
    <mergeCell ref="B147:B148"/>
    <mergeCell ref="K147:K148"/>
    <mergeCell ref="B140:B141"/>
    <mergeCell ref="K140:K141"/>
    <mergeCell ref="B142:B143"/>
    <mergeCell ref="K142:K143"/>
    <mergeCell ref="B153:B154"/>
    <mergeCell ref="K149:K150"/>
    <mergeCell ref="B151:B152"/>
    <mergeCell ref="K151:K152"/>
    <mergeCell ref="B161:B162"/>
    <mergeCell ref="K161:K162"/>
    <mergeCell ref="B164:B165"/>
    <mergeCell ref="K164:K165"/>
    <mergeCell ref="B157:B158"/>
    <mergeCell ref="K157:K158"/>
    <mergeCell ref="B159:B160"/>
    <mergeCell ref="K159:K160"/>
    <mergeCell ref="A6:A25"/>
    <mergeCell ref="A26:A41"/>
    <mergeCell ref="A43:A56"/>
    <mergeCell ref="A58:A64"/>
    <mergeCell ref="A66:A71"/>
    <mergeCell ref="A73:A78"/>
    <mergeCell ref="B73:B74"/>
    <mergeCell ref="B75:B76"/>
    <mergeCell ref="B68:B69"/>
    <mergeCell ref="B70:B71"/>
    <mergeCell ref="B55:B56"/>
    <mergeCell ref="B66:B67"/>
    <mergeCell ref="B51:B52"/>
    <mergeCell ref="B53:B54"/>
    <mergeCell ref="B47:B48"/>
    <mergeCell ref="B49:B50"/>
    <mergeCell ref="B36:B37"/>
    <mergeCell ref="B6:B7"/>
    <mergeCell ref="B8:B9"/>
    <mergeCell ref="B10:B11"/>
    <mergeCell ref="B12:B13"/>
    <mergeCell ref="B14:B15"/>
    <mergeCell ref="A145:A162"/>
    <mergeCell ref="B77:B78"/>
    <mergeCell ref="B178:B179"/>
    <mergeCell ref="B180:B181"/>
    <mergeCell ref="K180:K181"/>
    <mergeCell ref="B174:B175"/>
    <mergeCell ref="K174:K175"/>
    <mergeCell ref="B176:B177"/>
    <mergeCell ref="K176:K177"/>
    <mergeCell ref="B170:B171"/>
    <mergeCell ref="B172:B173"/>
    <mergeCell ref="K172:K173"/>
    <mergeCell ref="B166:B167"/>
    <mergeCell ref="K166:K167"/>
    <mergeCell ref="B168:B169"/>
    <mergeCell ref="K170:K171"/>
    <mergeCell ref="A164:A181"/>
    <mergeCell ref="A87:A92"/>
    <mergeCell ref="A94:A117"/>
    <mergeCell ref="A119:A126"/>
    <mergeCell ref="A128:A143"/>
    <mergeCell ref="B155:B156"/>
    <mergeCell ref="K155:K156"/>
    <mergeCell ref="B149:B150"/>
  </mergeCells>
  <phoneticPr fontId="24" type="noConversion"/>
  <pageMargins left="0.74803149606299202" right="0.74803149606299202" top="0.98425196850393704" bottom="0.98425196850393704" header="0.511811023622047" footer="0.511811023622047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附表1采棉机调入需求</vt:lpstr>
      <vt:lpstr>附表2采棉机调出摸底</vt:lpstr>
      <vt:lpstr>附表3玉米收获机调入需求</vt:lpstr>
      <vt:lpstr>附表4玉米收获机调出摸底</vt:lpstr>
      <vt:lpstr>附表5分县市秋季收获机械保障情况统计</vt:lpstr>
    </vt:vector>
  </TitlesOfParts>
  <Company>njj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2022-09-07T14:41:00Z</cp:lastPrinted>
  <dcterms:created xsi:type="dcterms:W3CDTF">2020-08-15T05:36:00Z</dcterms:created>
  <dcterms:modified xsi:type="dcterms:W3CDTF">2022-09-25T05:59:49Z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</Properties>
</file>