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externalReferences>
    <externalReference r:id="rId4"/>
  </externalReferences>
  <definedNames>
    <definedName name="_xlnm.Print_Titles" localSheetId="0">'1'!$4:$5</definedName>
    <definedName name="单位">#REF!</definedName>
    <definedName name="单位信息">#REF!</definedName>
  </definedNames>
  <calcPr fullCalcOnLoad="1"/>
</workbook>
</file>

<file path=xl/sharedStrings.xml><?xml version="1.0" encoding="utf-8"?>
<sst xmlns="http://schemas.openxmlformats.org/spreadsheetml/2006/main" count="116" uniqueCount="116">
  <si>
    <r>
      <rPr>
        <sz val="14"/>
        <color indexed="8"/>
        <rFont val="方正黑体简体"/>
        <family val="0"/>
      </rPr>
      <t>附件</t>
    </r>
  </si>
  <si>
    <t xml:space="preserve">       2023年中央财政农业生产发展资金提前一批          安排情况公告表</t>
  </si>
  <si>
    <r>
      <rPr>
        <sz val="12"/>
        <color indexed="8"/>
        <rFont val="仿宋_GB2312"/>
        <family val="3"/>
      </rPr>
      <t>备注：市（州）合计不含扩权县数据。</t>
    </r>
  </si>
  <si>
    <r>
      <rPr>
        <b/>
        <sz val="12"/>
        <color indexed="8"/>
        <rFont val="宋体"/>
        <family val="0"/>
      </rPr>
      <t>地区名称</t>
    </r>
  </si>
  <si>
    <t>资金（万元）</t>
  </si>
  <si>
    <r>
      <t>农机购置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宋体"/>
        <family val="0"/>
      </rPr>
      <t>补贴</t>
    </r>
  </si>
  <si>
    <r>
      <rPr>
        <b/>
        <sz val="12"/>
        <color indexed="8"/>
        <rFont val="仿宋_GB2312"/>
        <family val="3"/>
      </rPr>
      <t>合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仿宋_GB2312"/>
        <family val="3"/>
      </rPr>
      <t>计</t>
    </r>
  </si>
  <si>
    <t xml:space="preserve">  成都市</t>
  </si>
  <si>
    <t xml:space="preserve">    成都市本级</t>
  </si>
  <si>
    <t xml:space="preserve">  自贡市</t>
  </si>
  <si>
    <t xml:space="preserve">    自贡市本级</t>
  </si>
  <si>
    <t xml:space="preserve">  荣县</t>
  </si>
  <si>
    <t xml:space="preserve">  富顺县</t>
  </si>
  <si>
    <t xml:space="preserve">  攀枝花市</t>
  </si>
  <si>
    <t xml:space="preserve">    攀枝花市本级</t>
  </si>
  <si>
    <t xml:space="preserve">  米易县</t>
  </si>
  <si>
    <t xml:space="preserve">  盐边县</t>
  </si>
  <si>
    <t xml:space="preserve">  泸州市</t>
  </si>
  <si>
    <t xml:space="preserve">    泸州市本级</t>
  </si>
  <si>
    <t xml:space="preserve">  泸县</t>
  </si>
  <si>
    <t xml:space="preserve">  合江县</t>
  </si>
  <si>
    <t xml:space="preserve">  叙永县</t>
  </si>
  <si>
    <t xml:space="preserve">  古蔺县</t>
  </si>
  <si>
    <t xml:space="preserve">  德阳市</t>
  </si>
  <si>
    <t xml:space="preserve">    德阳市本级</t>
  </si>
  <si>
    <t xml:space="preserve">  中江县</t>
  </si>
  <si>
    <t xml:space="preserve">  广汉市</t>
  </si>
  <si>
    <t xml:space="preserve">  什邡市</t>
  </si>
  <si>
    <t xml:space="preserve">  绵竹市</t>
  </si>
  <si>
    <t xml:space="preserve">  绵阳市</t>
  </si>
  <si>
    <t xml:space="preserve">    绵阳市本级</t>
  </si>
  <si>
    <t xml:space="preserve">  三台县</t>
  </si>
  <si>
    <t xml:space="preserve">  盐亭县</t>
  </si>
  <si>
    <t xml:space="preserve">  梓潼县</t>
  </si>
  <si>
    <t xml:space="preserve">  北川县</t>
  </si>
  <si>
    <t xml:space="preserve">  平武县</t>
  </si>
  <si>
    <t xml:space="preserve">  江油市</t>
  </si>
  <si>
    <t xml:space="preserve">  广元市</t>
  </si>
  <si>
    <t xml:space="preserve">    广元市本级</t>
  </si>
  <si>
    <t xml:space="preserve">  旺苍县</t>
  </si>
  <si>
    <t xml:space="preserve">  青川县</t>
  </si>
  <si>
    <t xml:space="preserve">  剑阁县</t>
  </si>
  <si>
    <t xml:space="preserve">  苍溪县</t>
  </si>
  <si>
    <t xml:space="preserve">  遂宁市</t>
  </si>
  <si>
    <t xml:space="preserve">    遂宁市本级</t>
  </si>
  <si>
    <t xml:space="preserve">  蓬溪县</t>
  </si>
  <si>
    <t xml:space="preserve">  射洪市</t>
  </si>
  <si>
    <t xml:space="preserve">  大英县</t>
  </si>
  <si>
    <t xml:space="preserve">  内江市</t>
  </si>
  <si>
    <t xml:space="preserve">    内江市本级</t>
  </si>
  <si>
    <t xml:space="preserve">  威远县</t>
  </si>
  <si>
    <t xml:space="preserve">  资中县</t>
  </si>
  <si>
    <t xml:space="preserve">  隆昌市</t>
  </si>
  <si>
    <t xml:space="preserve">  乐山市</t>
  </si>
  <si>
    <t xml:space="preserve">    乐山市本级</t>
  </si>
  <si>
    <t xml:space="preserve">  犍为县</t>
  </si>
  <si>
    <t xml:space="preserve">  井研县</t>
  </si>
  <si>
    <t xml:space="preserve">  夹江县</t>
  </si>
  <si>
    <t xml:space="preserve">  沐川县</t>
  </si>
  <si>
    <t xml:space="preserve">  峨边县</t>
  </si>
  <si>
    <t xml:space="preserve">  马边县</t>
  </si>
  <si>
    <t xml:space="preserve">  峨眉山市</t>
  </si>
  <si>
    <t xml:space="preserve">  南充市</t>
  </si>
  <si>
    <t xml:space="preserve">    南充市本级</t>
  </si>
  <si>
    <t xml:space="preserve">  南部县</t>
  </si>
  <si>
    <t xml:space="preserve">  营山县</t>
  </si>
  <si>
    <t xml:space="preserve">  蓬安县</t>
  </si>
  <si>
    <t xml:space="preserve">  仪陇县</t>
  </si>
  <si>
    <t xml:space="preserve">  西充县</t>
  </si>
  <si>
    <t xml:space="preserve">  阆中市</t>
  </si>
  <si>
    <t xml:space="preserve">  眉山市</t>
  </si>
  <si>
    <t xml:space="preserve">    眉山市本级</t>
  </si>
  <si>
    <t xml:space="preserve">  仁寿县</t>
  </si>
  <si>
    <t xml:space="preserve">  洪雅县</t>
  </si>
  <si>
    <t xml:space="preserve">  青神县</t>
  </si>
  <si>
    <t xml:space="preserve">  宜宾市</t>
  </si>
  <si>
    <t xml:space="preserve">    宜宾市本级</t>
  </si>
  <si>
    <t xml:space="preserve">  江安县</t>
  </si>
  <si>
    <t xml:space="preserve">  长宁县</t>
  </si>
  <si>
    <t xml:space="preserve">  高县</t>
  </si>
  <si>
    <t xml:space="preserve">  珙县</t>
  </si>
  <si>
    <t xml:space="preserve">  筠连县</t>
  </si>
  <si>
    <t xml:space="preserve">  兴文县</t>
  </si>
  <si>
    <t xml:space="preserve">  屏山县</t>
  </si>
  <si>
    <t xml:space="preserve">  广安市</t>
  </si>
  <si>
    <t xml:space="preserve">    广安市本级</t>
  </si>
  <si>
    <t xml:space="preserve">  岳池县</t>
  </si>
  <si>
    <t xml:space="preserve">  武胜县</t>
  </si>
  <si>
    <t xml:space="preserve">  邻水县</t>
  </si>
  <si>
    <t xml:space="preserve">  华蓥市</t>
  </si>
  <si>
    <t xml:space="preserve">  达州市</t>
  </si>
  <si>
    <t xml:space="preserve">    达州市本级</t>
  </si>
  <si>
    <t xml:space="preserve">  宣汉县</t>
  </si>
  <si>
    <t xml:space="preserve">  开江县</t>
  </si>
  <si>
    <t xml:space="preserve">  大竹县</t>
  </si>
  <si>
    <t xml:space="preserve">  渠县</t>
  </si>
  <si>
    <t xml:space="preserve">  万源市</t>
  </si>
  <si>
    <t xml:space="preserve">  雅安市</t>
  </si>
  <si>
    <t xml:space="preserve">    雅安市本级</t>
  </si>
  <si>
    <t xml:space="preserve">  汉源县</t>
  </si>
  <si>
    <t xml:space="preserve">  天全县</t>
  </si>
  <si>
    <t xml:space="preserve">  芦山县</t>
  </si>
  <si>
    <t xml:space="preserve">  巴中市</t>
  </si>
  <si>
    <t xml:space="preserve">    巴中市本级</t>
  </si>
  <si>
    <t xml:space="preserve">  通江县</t>
  </si>
  <si>
    <t xml:space="preserve">  南江县</t>
  </si>
  <si>
    <t xml:space="preserve">  资阳市</t>
  </si>
  <si>
    <t xml:space="preserve">    资阳市本级</t>
  </si>
  <si>
    <t xml:space="preserve">  安岳县</t>
  </si>
  <si>
    <t xml:space="preserve">  乐至县</t>
  </si>
  <si>
    <t xml:space="preserve">  阿坝州</t>
  </si>
  <si>
    <t xml:space="preserve">    阿坝州本级</t>
  </si>
  <si>
    <t xml:space="preserve">  甘孜州</t>
  </si>
  <si>
    <t xml:space="preserve">    甘孜州本级</t>
  </si>
  <si>
    <t xml:space="preserve">  凉山州</t>
  </si>
  <si>
    <t xml:space="preserve">    凉山州本级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</si>
</sst>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65">
    <font>
      <sz val="12"/>
      <name val="宋体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0"/>
      <color indexed="8"/>
      <name val="黑体"/>
      <family val="3"/>
    </font>
    <font>
      <sz val="14"/>
      <color indexed="8"/>
      <name val="Times New Roman"/>
      <family val="1"/>
    </font>
    <font>
      <sz val="18"/>
      <color indexed="8"/>
      <name val="方正小标宋简体"/>
      <family val="0"/>
    </font>
    <font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b/>
      <sz val="18"/>
      <color indexed="54"/>
      <name val="宋体"/>
      <family val="0"/>
    </font>
    <font>
      <i/>
      <sz val="12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indexed="53"/>
      <name val="宋体"/>
      <family val="0"/>
    </font>
    <font>
      <sz val="12"/>
      <color indexed="17"/>
      <name val="宋体"/>
      <family val="0"/>
    </font>
    <font>
      <sz val="12"/>
      <color indexed="19"/>
      <name val="宋体"/>
      <family val="0"/>
    </font>
    <font>
      <sz val="14"/>
      <color indexed="8"/>
      <name val="方正黑体简体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color rgb="FF3F3F76"/>
      <name val="Calibri"/>
      <family val="0"/>
    </font>
    <font>
      <sz val="12"/>
      <color rgb="FF9C0006"/>
      <name val="Calibri"/>
      <family val="0"/>
    </font>
    <font>
      <sz val="12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2"/>
      <color rgb="FFFF0000"/>
      <name val="Calibri"/>
      <family val="0"/>
    </font>
    <font>
      <b/>
      <sz val="18"/>
      <color theme="3"/>
      <name val="Calibri Light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6500"/>
      <name val="Calibri"/>
      <family val="0"/>
    </font>
    <font>
      <sz val="12"/>
      <color theme="1"/>
      <name val="Times New Roman"/>
      <family val="1"/>
    </font>
    <font>
      <sz val="10"/>
      <color theme="1"/>
      <name val="黑体"/>
      <family val="3"/>
    </font>
    <font>
      <sz val="14"/>
      <color theme="1"/>
      <name val="Times New Roman"/>
      <family val="1"/>
    </font>
    <font>
      <sz val="18"/>
      <color rgb="FF000000"/>
      <name val="方正小标宋简体"/>
      <family val="0"/>
    </font>
    <font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宋体"/>
      <family val="0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sz val="11"/>
      <color theme="1"/>
      <name val="宋体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34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42" fontId="26" fillId="0" borderId="0" applyFont="0" applyFill="0" applyBorder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21" fillId="0" borderId="0">
      <alignment/>
      <protection/>
    </xf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</cellStyleXfs>
  <cellXfs count="23">
    <xf numFmtId="0" fontId="0" fillId="0" borderId="0" xfId="0" applyAlignment="1">
      <alignment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vertical="center"/>
    </xf>
    <xf numFmtId="176" fontId="54" fillId="0" borderId="0" xfId="0" applyNumberFormat="1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0" xfId="0" applyNumberFormat="1" applyFont="1" applyFill="1" applyAlignment="1" applyProtection="1">
      <alignment horizontal="center" vertical="center" wrapText="1"/>
      <protection locked="0"/>
    </xf>
    <xf numFmtId="0" fontId="58" fillId="0" borderId="0" xfId="0" applyNumberFormat="1" applyFont="1" applyFill="1" applyAlignment="1" applyProtection="1">
      <alignment horizontal="center" vertical="center" wrapText="1"/>
      <protection locked="0"/>
    </xf>
    <xf numFmtId="0" fontId="54" fillId="0" borderId="10" xfId="0" applyFont="1" applyFill="1" applyBorder="1" applyAlignment="1">
      <alignment vertical="center"/>
    </xf>
    <xf numFmtId="0" fontId="59" fillId="0" borderId="11" xfId="0" applyFont="1" applyFill="1" applyBorder="1" applyAlignment="1">
      <alignment horizontal="center" vertical="center" shrinkToFit="1"/>
    </xf>
    <xf numFmtId="176" fontId="60" fillId="0" borderId="11" xfId="0" applyNumberFormat="1" applyFont="1" applyFill="1" applyBorder="1" applyAlignment="1">
      <alignment horizontal="center" vertical="center" wrapText="1"/>
    </xf>
    <xf numFmtId="176" fontId="60" fillId="0" borderId="11" xfId="0" applyNumberFormat="1" applyFont="1" applyFill="1" applyBorder="1" applyAlignment="1">
      <alignment horizontal="center" vertical="center" wrapText="1"/>
    </xf>
    <xf numFmtId="0" fontId="59" fillId="0" borderId="11" xfId="0" applyNumberFormat="1" applyFont="1" applyFill="1" applyBorder="1" applyAlignment="1" applyProtection="1">
      <alignment horizontal="center" vertical="center" wrapText="1"/>
      <protection/>
    </xf>
    <xf numFmtId="177" fontId="61" fillId="0" borderId="11" xfId="0" applyNumberFormat="1" applyFont="1" applyFill="1" applyBorder="1" applyAlignment="1">
      <alignment vertical="center" shrinkToFit="1"/>
    </xf>
    <xf numFmtId="0" fontId="5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11" xfId="0" applyNumberFormat="1" applyFont="1" applyFill="1" applyBorder="1" applyAlignment="1" applyProtection="1">
      <alignment vertical="center" wrapText="1" shrinkToFit="1"/>
      <protection hidden="1"/>
    </xf>
    <xf numFmtId="177" fontId="62" fillId="0" borderId="11" xfId="0" applyNumberFormat="1" applyFont="1" applyFill="1" applyBorder="1" applyAlignment="1">
      <alignment vertical="center" shrinkToFit="1"/>
    </xf>
    <xf numFmtId="0" fontId="63" fillId="0" borderId="12" xfId="0" applyFont="1" applyFill="1" applyBorder="1" applyAlignment="1" applyProtection="1">
      <alignment vertical="center" wrapText="1" shrinkToFit="1"/>
      <protection locked="0"/>
    </xf>
    <xf numFmtId="0" fontId="64" fillId="0" borderId="12" xfId="0" applyFont="1" applyFill="1" applyBorder="1" applyAlignment="1" applyProtection="1">
      <alignment vertical="center" wrapText="1" shrinkToFit="1"/>
      <protection locked="0"/>
    </xf>
    <xf numFmtId="0" fontId="54" fillId="0" borderId="0" xfId="0" applyFont="1" applyFill="1" applyAlignment="1" applyProtection="1">
      <alignment vertical="center" wrapText="1"/>
      <protection locked="0"/>
    </xf>
    <xf numFmtId="176" fontId="54" fillId="0" borderId="0" xfId="0" applyNumberFormat="1" applyFont="1" applyFill="1" applyAlignment="1" applyProtection="1">
      <alignment vertical="center" wrapText="1"/>
      <protection locked="0"/>
    </xf>
    <xf numFmtId="0" fontId="54" fillId="0" borderId="0" xfId="0" applyFont="1" applyFill="1" applyAlignment="1" applyProtection="1">
      <alignment vertical="center"/>
      <protection locked="0"/>
    </xf>
    <xf numFmtId="176" fontId="54" fillId="0" borderId="0" xfId="0" applyNumberFormat="1" applyFont="1" applyFill="1" applyAlignment="1" applyProtection="1">
      <alignment vertical="center"/>
      <protection locked="0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货币[0]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0,0&#13;&#10;NA&#13;&#10;" xfId="63"/>
    <cellStyle name="40% - 强调文字颜色 6" xfId="64"/>
    <cellStyle name="60% - 强调文字颜色 6" xfId="65"/>
    <cellStyle name="常规 4" xfId="66"/>
    <cellStyle name="_ET_STYLE_NoName_00__直补" xfId="67"/>
    <cellStyle name="常规 3" xfId="68"/>
    <cellStyle name="常规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hinxin002\&#24037;&#20316;&#25509;&#20214;\2016&#24180;&#19987;&#39033;\&#25552;&#21069;&#19979;&#36798;\1&#31918;&#39135;&#29983;&#20135;&#33021;&#21147;&#25552;&#21319;&#24037;&#31243;\1-1_2016&#24180;&#20892;&#19994;&#20449;&#24687;&#37319;&#38598;&#39033;&#30446;&#36164;&#37329;&#20998;&#37197;&#24314;&#35758;&#34920;&#65288;&#2102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1"/>
  <sheetViews>
    <sheetView showZeros="0" tabSelected="1" workbookViewId="0" topLeftCell="A1">
      <pane xSplit="1" ySplit="5" topLeftCell="B6" activePane="bottomRight" state="frozen"/>
      <selection pane="bottomRight" activeCell="G4" sqref="G4"/>
    </sheetView>
  </sheetViews>
  <sheetFormatPr defaultColWidth="9.00390625" defaultRowHeight="14.25"/>
  <cols>
    <col min="1" max="1" width="26.125" style="1" customWidth="1"/>
    <col min="2" max="2" width="42.50390625" style="4" customWidth="1"/>
    <col min="3" max="219" width="15.00390625" style="1" customWidth="1"/>
    <col min="220" max="220" width="15.00390625" style="1" bestFit="1" customWidth="1"/>
    <col min="221" max="16384" width="9.00390625" style="1" customWidth="1"/>
  </cols>
  <sheetData>
    <row r="1" spans="1:2" s="1" customFormat="1" ht="30.75" customHeight="1">
      <c r="A1" s="5" t="s">
        <v>0</v>
      </c>
      <c r="B1" s="4"/>
    </row>
    <row r="2" spans="1:2" s="1" customFormat="1" ht="63.75" customHeight="1">
      <c r="A2" s="6" t="s">
        <v>1</v>
      </c>
      <c r="B2" s="7"/>
    </row>
    <row r="3" spans="1:2" s="2" customFormat="1" ht="27" customHeight="1">
      <c r="A3" s="8" t="s">
        <v>2</v>
      </c>
      <c r="B3" s="8"/>
    </row>
    <row r="4" spans="1:2" s="3" customFormat="1" ht="30.75" customHeight="1">
      <c r="A4" s="9" t="s">
        <v>3</v>
      </c>
      <c r="B4" s="10" t="s">
        <v>4</v>
      </c>
    </row>
    <row r="5" spans="1:2" s="3" customFormat="1" ht="33.75" customHeight="1">
      <c r="A5" s="9"/>
      <c r="B5" s="11" t="s">
        <v>5</v>
      </c>
    </row>
    <row r="6" spans="1:2" s="1" customFormat="1" ht="46.5" customHeight="1">
      <c r="A6" s="9" t="s">
        <v>6</v>
      </c>
      <c r="B6" s="12">
        <f>SUM(B8,B10:B12,B14:B16,B18:B22,B24:B28,B30:B36,B38:B42,B44:B47,B49:B52,B54:B61,B63:B69,B71:B74,B76:B83,B85:B89,B91:B96,B98:B101,B103:B105,B107:B109,B111,B113,B115)</f>
        <v>41839</v>
      </c>
    </row>
    <row r="7" spans="1:2" s="1" customFormat="1" ht="19.5" customHeight="1">
      <c r="A7" s="13" t="s">
        <v>7</v>
      </c>
      <c r="B7" s="14">
        <f>SUM(B8:B8)</f>
        <v>4091</v>
      </c>
    </row>
    <row r="8" spans="1:2" s="1" customFormat="1" ht="19.5" customHeight="1">
      <c r="A8" s="15" t="s">
        <v>8</v>
      </c>
      <c r="B8" s="14">
        <v>4091</v>
      </c>
    </row>
    <row r="9" spans="1:2" s="1" customFormat="1" ht="19.5" customHeight="1">
      <c r="A9" s="13" t="s">
        <v>9</v>
      </c>
      <c r="B9" s="14">
        <f>SUM(B10)</f>
        <v>170</v>
      </c>
    </row>
    <row r="10" spans="1:2" s="1" customFormat="1" ht="19.5" customHeight="1">
      <c r="A10" s="16" t="s">
        <v>10</v>
      </c>
      <c r="B10" s="14">
        <v>170</v>
      </c>
    </row>
    <row r="11" spans="1:2" s="1" customFormat="1" ht="19.5" customHeight="1">
      <c r="A11" s="16" t="s">
        <v>11</v>
      </c>
      <c r="B11" s="14">
        <v>297</v>
      </c>
    </row>
    <row r="12" spans="1:2" s="1" customFormat="1" ht="19.5" customHeight="1">
      <c r="A12" s="16" t="s">
        <v>12</v>
      </c>
      <c r="B12" s="14">
        <v>271</v>
      </c>
    </row>
    <row r="13" spans="1:2" s="1" customFormat="1" ht="19.5" customHeight="1">
      <c r="A13" s="13" t="s">
        <v>13</v>
      </c>
      <c r="B13" s="14">
        <f>SUM(B14)</f>
        <v>31</v>
      </c>
    </row>
    <row r="14" spans="1:2" s="1" customFormat="1" ht="19.5" customHeight="1">
      <c r="A14" s="16" t="s">
        <v>14</v>
      </c>
      <c r="B14" s="14">
        <v>31</v>
      </c>
    </row>
    <row r="15" spans="1:2" s="1" customFormat="1" ht="19.5" customHeight="1">
      <c r="A15" s="16" t="s">
        <v>15</v>
      </c>
      <c r="B15" s="14">
        <v>365</v>
      </c>
    </row>
    <row r="16" spans="1:2" s="1" customFormat="1" ht="19.5" customHeight="1">
      <c r="A16" s="16" t="s">
        <v>16</v>
      </c>
      <c r="B16" s="14">
        <v>84</v>
      </c>
    </row>
    <row r="17" spans="1:2" s="1" customFormat="1" ht="19.5" customHeight="1">
      <c r="A17" s="13" t="s">
        <v>17</v>
      </c>
      <c r="B17" s="14">
        <f>SUM(B18)</f>
        <v>970</v>
      </c>
    </row>
    <row r="18" spans="1:2" s="1" customFormat="1" ht="19.5" customHeight="1">
      <c r="A18" s="16" t="s">
        <v>18</v>
      </c>
      <c r="B18" s="14">
        <v>970</v>
      </c>
    </row>
    <row r="19" spans="1:2" s="1" customFormat="1" ht="19.5" customHeight="1">
      <c r="A19" s="16" t="s">
        <v>19</v>
      </c>
      <c r="B19" s="14">
        <v>456</v>
      </c>
    </row>
    <row r="20" spans="1:2" s="1" customFormat="1" ht="19.5" customHeight="1">
      <c r="A20" s="16" t="s">
        <v>20</v>
      </c>
      <c r="B20" s="14">
        <v>253</v>
      </c>
    </row>
    <row r="21" spans="1:2" s="1" customFormat="1" ht="19.5" customHeight="1">
      <c r="A21" s="16" t="s">
        <v>21</v>
      </c>
      <c r="B21" s="14">
        <v>150</v>
      </c>
    </row>
    <row r="22" spans="1:2" s="1" customFormat="1" ht="19.5" customHeight="1">
      <c r="A22" s="16" t="s">
        <v>22</v>
      </c>
      <c r="B22" s="14">
        <v>465</v>
      </c>
    </row>
    <row r="23" spans="1:2" s="1" customFormat="1" ht="19.5" customHeight="1">
      <c r="A23" s="13" t="s">
        <v>23</v>
      </c>
      <c r="B23" s="14">
        <f>SUM(B24)</f>
        <v>880</v>
      </c>
    </row>
    <row r="24" spans="1:2" s="1" customFormat="1" ht="19.5" customHeight="1">
      <c r="A24" s="16" t="s">
        <v>24</v>
      </c>
      <c r="B24" s="14">
        <v>880</v>
      </c>
    </row>
    <row r="25" spans="1:2" s="1" customFormat="1" ht="19.5" customHeight="1">
      <c r="A25" s="16" t="s">
        <v>25</v>
      </c>
      <c r="B25" s="14">
        <v>35</v>
      </c>
    </row>
    <row r="26" spans="1:2" s="1" customFormat="1" ht="19.5" customHeight="1">
      <c r="A26" s="16" t="s">
        <v>26</v>
      </c>
      <c r="B26" s="14">
        <v>837</v>
      </c>
    </row>
    <row r="27" spans="1:2" s="1" customFormat="1" ht="19.5" customHeight="1">
      <c r="A27" s="16" t="s">
        <v>27</v>
      </c>
      <c r="B27" s="14">
        <v>215</v>
      </c>
    </row>
    <row r="28" spans="1:2" s="1" customFormat="1" ht="19.5" customHeight="1">
      <c r="A28" s="16" t="s">
        <v>28</v>
      </c>
      <c r="B28" s="14">
        <v>786</v>
      </c>
    </row>
    <row r="29" spans="1:2" s="1" customFormat="1" ht="19.5" customHeight="1">
      <c r="A29" s="13" t="s">
        <v>29</v>
      </c>
      <c r="B29" s="14">
        <f>SUM(B30)</f>
        <v>1467</v>
      </c>
    </row>
    <row r="30" spans="1:2" s="1" customFormat="1" ht="19.5" customHeight="1">
      <c r="A30" s="16" t="s">
        <v>30</v>
      </c>
      <c r="B30" s="14">
        <v>1467</v>
      </c>
    </row>
    <row r="31" spans="1:2" s="1" customFormat="1" ht="19.5" customHeight="1">
      <c r="A31" s="16" t="s">
        <v>31</v>
      </c>
      <c r="B31" s="14">
        <v>735</v>
      </c>
    </row>
    <row r="32" spans="1:2" s="1" customFormat="1" ht="19.5" customHeight="1">
      <c r="A32" s="16" t="s">
        <v>32</v>
      </c>
      <c r="B32" s="14">
        <v>670</v>
      </c>
    </row>
    <row r="33" spans="1:2" s="1" customFormat="1" ht="19.5" customHeight="1">
      <c r="A33" s="16" t="s">
        <v>33</v>
      </c>
      <c r="B33" s="14">
        <v>1018</v>
      </c>
    </row>
    <row r="34" spans="1:2" s="1" customFormat="1" ht="19.5" customHeight="1">
      <c r="A34" s="16" t="s">
        <v>34</v>
      </c>
      <c r="B34" s="14">
        <v>3</v>
      </c>
    </row>
    <row r="35" spans="1:2" s="1" customFormat="1" ht="19.5" customHeight="1">
      <c r="A35" s="16" t="s">
        <v>35</v>
      </c>
      <c r="B35" s="14">
        <v>30</v>
      </c>
    </row>
    <row r="36" spans="1:2" s="1" customFormat="1" ht="19.5" customHeight="1">
      <c r="A36" s="16" t="s">
        <v>36</v>
      </c>
      <c r="B36" s="14">
        <v>522</v>
      </c>
    </row>
    <row r="37" spans="1:2" s="1" customFormat="1" ht="19.5" customHeight="1">
      <c r="A37" s="13" t="s">
        <v>37</v>
      </c>
      <c r="B37" s="14">
        <f>SUM(B38)</f>
        <v>595</v>
      </c>
    </row>
    <row r="38" spans="1:2" s="1" customFormat="1" ht="19.5" customHeight="1">
      <c r="A38" s="16" t="s">
        <v>38</v>
      </c>
      <c r="B38" s="14">
        <v>595</v>
      </c>
    </row>
    <row r="39" spans="1:2" s="1" customFormat="1" ht="19.5" customHeight="1">
      <c r="A39" s="16" t="s">
        <v>39</v>
      </c>
      <c r="B39" s="14">
        <v>36</v>
      </c>
    </row>
    <row r="40" spans="1:2" s="1" customFormat="1" ht="19.5" customHeight="1">
      <c r="A40" s="16" t="s">
        <v>40</v>
      </c>
      <c r="B40" s="14">
        <v>32</v>
      </c>
    </row>
    <row r="41" spans="1:2" s="1" customFormat="1" ht="19.5" customHeight="1">
      <c r="A41" s="16" t="s">
        <v>41</v>
      </c>
      <c r="B41" s="14">
        <v>1237</v>
      </c>
    </row>
    <row r="42" spans="1:2" s="1" customFormat="1" ht="19.5" customHeight="1">
      <c r="A42" s="16" t="s">
        <v>42</v>
      </c>
      <c r="B42" s="14">
        <v>1085</v>
      </c>
    </row>
    <row r="43" spans="1:2" s="1" customFormat="1" ht="19.5" customHeight="1">
      <c r="A43" s="13" t="s">
        <v>43</v>
      </c>
      <c r="B43" s="14">
        <f>SUM(B44)</f>
        <v>534</v>
      </c>
    </row>
    <row r="44" spans="1:2" s="1" customFormat="1" ht="19.5" customHeight="1">
      <c r="A44" s="16" t="s">
        <v>44</v>
      </c>
      <c r="B44" s="14">
        <v>534</v>
      </c>
    </row>
    <row r="45" spans="1:2" s="1" customFormat="1" ht="19.5" customHeight="1">
      <c r="A45" s="16" t="s">
        <v>45</v>
      </c>
      <c r="B45" s="14">
        <v>356</v>
      </c>
    </row>
    <row r="46" spans="1:2" s="1" customFormat="1" ht="19.5" customHeight="1">
      <c r="A46" s="16" t="s">
        <v>46</v>
      </c>
      <c r="B46" s="14">
        <v>617</v>
      </c>
    </row>
    <row r="47" spans="1:2" s="1" customFormat="1" ht="19.5" customHeight="1">
      <c r="A47" s="16" t="s">
        <v>47</v>
      </c>
      <c r="B47" s="14">
        <v>303</v>
      </c>
    </row>
    <row r="48" spans="1:2" s="1" customFormat="1" ht="19.5" customHeight="1">
      <c r="A48" s="13" t="s">
        <v>48</v>
      </c>
      <c r="B48" s="14">
        <f>SUM(B49)</f>
        <v>448</v>
      </c>
    </row>
    <row r="49" spans="1:2" s="1" customFormat="1" ht="19.5" customHeight="1">
      <c r="A49" s="16" t="s">
        <v>49</v>
      </c>
      <c r="B49" s="14">
        <v>448</v>
      </c>
    </row>
    <row r="50" spans="1:2" s="1" customFormat="1" ht="19.5" customHeight="1">
      <c r="A50" s="16" t="s">
        <v>50</v>
      </c>
      <c r="B50" s="14">
        <v>426</v>
      </c>
    </row>
    <row r="51" spans="1:2" s="1" customFormat="1" ht="19.5" customHeight="1">
      <c r="A51" s="16" t="s">
        <v>51</v>
      </c>
      <c r="B51" s="14">
        <v>498</v>
      </c>
    </row>
    <row r="52" spans="1:2" s="1" customFormat="1" ht="19.5" customHeight="1">
      <c r="A52" s="16" t="s">
        <v>52</v>
      </c>
      <c r="B52" s="14">
        <v>200</v>
      </c>
    </row>
    <row r="53" spans="1:2" s="1" customFormat="1" ht="19.5" customHeight="1">
      <c r="A53" s="13" t="s">
        <v>53</v>
      </c>
      <c r="B53" s="14">
        <f>SUM(B54)</f>
        <v>429</v>
      </c>
    </row>
    <row r="54" spans="1:2" s="1" customFormat="1" ht="19.5" customHeight="1">
      <c r="A54" s="16" t="s">
        <v>54</v>
      </c>
      <c r="B54" s="14">
        <v>429</v>
      </c>
    </row>
    <row r="55" spans="1:2" s="1" customFormat="1" ht="19.5" customHeight="1">
      <c r="A55" s="16" t="s">
        <v>55</v>
      </c>
      <c r="B55" s="14">
        <v>249</v>
      </c>
    </row>
    <row r="56" spans="1:2" s="1" customFormat="1" ht="19.5" customHeight="1">
      <c r="A56" s="16" t="s">
        <v>56</v>
      </c>
      <c r="B56" s="14">
        <v>133</v>
      </c>
    </row>
    <row r="57" spans="1:2" s="1" customFormat="1" ht="19.5" customHeight="1">
      <c r="A57" s="16" t="s">
        <v>57</v>
      </c>
      <c r="B57" s="14">
        <v>406</v>
      </c>
    </row>
    <row r="58" spans="1:2" s="1" customFormat="1" ht="19.5" customHeight="1">
      <c r="A58" s="16" t="s">
        <v>58</v>
      </c>
      <c r="B58" s="14">
        <v>99</v>
      </c>
    </row>
    <row r="59" spans="1:2" s="1" customFormat="1" ht="19.5" customHeight="1">
      <c r="A59" s="16" t="s">
        <v>59</v>
      </c>
      <c r="B59" s="14">
        <v>14</v>
      </c>
    </row>
    <row r="60" spans="1:2" s="1" customFormat="1" ht="19.5" customHeight="1">
      <c r="A60" s="16" t="s">
        <v>60</v>
      </c>
      <c r="B60" s="14">
        <v>26</v>
      </c>
    </row>
    <row r="61" spans="1:2" s="1" customFormat="1" ht="19.5" customHeight="1">
      <c r="A61" s="16" t="s">
        <v>61</v>
      </c>
      <c r="B61" s="14">
        <v>158</v>
      </c>
    </row>
    <row r="62" spans="1:2" s="1" customFormat="1" ht="19.5" customHeight="1">
      <c r="A62" s="13" t="s">
        <v>62</v>
      </c>
      <c r="B62" s="14">
        <f>SUM(B63)</f>
        <v>973</v>
      </c>
    </row>
    <row r="63" spans="1:2" s="1" customFormat="1" ht="19.5" customHeight="1">
      <c r="A63" s="16" t="s">
        <v>63</v>
      </c>
      <c r="B63" s="14">
        <v>973</v>
      </c>
    </row>
    <row r="64" spans="1:2" s="1" customFormat="1" ht="19.5" customHeight="1">
      <c r="A64" s="16" t="s">
        <v>64</v>
      </c>
      <c r="B64" s="14">
        <v>1032</v>
      </c>
    </row>
    <row r="65" spans="1:2" s="1" customFormat="1" ht="19.5" customHeight="1">
      <c r="A65" s="16" t="s">
        <v>65</v>
      </c>
      <c r="B65" s="14">
        <v>525</v>
      </c>
    </row>
    <row r="66" spans="1:2" s="1" customFormat="1" ht="19.5" customHeight="1">
      <c r="A66" s="16" t="s">
        <v>66</v>
      </c>
      <c r="B66" s="14">
        <v>772</v>
      </c>
    </row>
    <row r="67" spans="1:2" s="1" customFormat="1" ht="19.5" customHeight="1">
      <c r="A67" s="16" t="s">
        <v>67</v>
      </c>
      <c r="B67" s="14">
        <v>862</v>
      </c>
    </row>
    <row r="68" spans="1:2" s="1" customFormat="1" ht="19.5" customHeight="1">
      <c r="A68" s="16" t="s">
        <v>68</v>
      </c>
      <c r="B68" s="14">
        <v>476</v>
      </c>
    </row>
    <row r="69" spans="1:2" s="1" customFormat="1" ht="19.5" customHeight="1">
      <c r="A69" s="16" t="s">
        <v>69</v>
      </c>
      <c r="B69" s="14">
        <v>807</v>
      </c>
    </row>
    <row r="70" spans="1:2" s="1" customFormat="1" ht="19.5" customHeight="1">
      <c r="A70" s="13" t="s">
        <v>70</v>
      </c>
      <c r="B70" s="14">
        <f>SUM(B71)</f>
        <v>618</v>
      </c>
    </row>
    <row r="71" spans="1:2" s="1" customFormat="1" ht="19.5" customHeight="1">
      <c r="A71" s="16" t="s">
        <v>71</v>
      </c>
      <c r="B71" s="14">
        <v>618</v>
      </c>
    </row>
    <row r="72" spans="1:2" s="1" customFormat="1" ht="19.5" customHeight="1">
      <c r="A72" s="16" t="s">
        <v>72</v>
      </c>
      <c r="B72" s="14">
        <v>382</v>
      </c>
    </row>
    <row r="73" spans="1:2" s="1" customFormat="1" ht="19.5" customHeight="1">
      <c r="A73" s="16" t="s">
        <v>73</v>
      </c>
      <c r="B73" s="14">
        <v>405</v>
      </c>
    </row>
    <row r="74" spans="1:2" s="1" customFormat="1" ht="19.5" customHeight="1">
      <c r="A74" s="16" t="s">
        <v>74</v>
      </c>
      <c r="B74" s="14">
        <v>166</v>
      </c>
    </row>
    <row r="75" spans="1:2" s="1" customFormat="1" ht="19.5" customHeight="1">
      <c r="A75" s="13" t="s">
        <v>75</v>
      </c>
      <c r="B75" s="14">
        <f>SUM(B76)</f>
        <v>790</v>
      </c>
    </row>
    <row r="76" spans="1:2" s="1" customFormat="1" ht="19.5" customHeight="1">
      <c r="A76" s="16" t="s">
        <v>76</v>
      </c>
      <c r="B76" s="14">
        <v>790</v>
      </c>
    </row>
    <row r="77" spans="1:2" s="1" customFormat="1" ht="19.5" customHeight="1">
      <c r="A77" s="16" t="s">
        <v>77</v>
      </c>
      <c r="B77" s="14">
        <v>233</v>
      </c>
    </row>
    <row r="78" spans="1:2" s="1" customFormat="1" ht="19.5" customHeight="1">
      <c r="A78" s="16" t="s">
        <v>78</v>
      </c>
      <c r="B78" s="14">
        <v>125</v>
      </c>
    </row>
    <row r="79" spans="1:2" s="1" customFormat="1" ht="19.5" customHeight="1">
      <c r="A79" s="16" t="s">
        <v>79</v>
      </c>
      <c r="B79" s="14">
        <v>282</v>
      </c>
    </row>
    <row r="80" spans="1:2" s="1" customFormat="1" ht="19.5" customHeight="1">
      <c r="A80" s="16" t="s">
        <v>80</v>
      </c>
      <c r="B80" s="14">
        <v>100</v>
      </c>
    </row>
    <row r="81" spans="1:2" s="1" customFormat="1" ht="19.5" customHeight="1">
      <c r="A81" s="16" t="s">
        <v>81</v>
      </c>
      <c r="B81" s="14">
        <v>165</v>
      </c>
    </row>
    <row r="82" spans="1:2" s="1" customFormat="1" ht="19.5" customHeight="1">
      <c r="A82" s="16" t="s">
        <v>82</v>
      </c>
      <c r="B82" s="14">
        <v>74</v>
      </c>
    </row>
    <row r="83" spans="1:2" s="1" customFormat="1" ht="19.5" customHeight="1">
      <c r="A83" s="16" t="s">
        <v>83</v>
      </c>
      <c r="B83" s="14">
        <v>206</v>
      </c>
    </row>
    <row r="84" spans="1:2" s="1" customFormat="1" ht="19.5" customHeight="1">
      <c r="A84" s="13" t="s">
        <v>84</v>
      </c>
      <c r="B84" s="14">
        <f>SUM(B85)</f>
        <v>599</v>
      </c>
    </row>
    <row r="85" spans="1:2" s="1" customFormat="1" ht="19.5" customHeight="1">
      <c r="A85" s="16" t="s">
        <v>85</v>
      </c>
      <c r="B85" s="14">
        <v>599</v>
      </c>
    </row>
    <row r="86" spans="1:2" s="1" customFormat="1" ht="19.5" customHeight="1">
      <c r="A86" s="16" t="s">
        <v>86</v>
      </c>
      <c r="B86" s="14">
        <v>499</v>
      </c>
    </row>
    <row r="87" spans="1:2" s="1" customFormat="1" ht="19.5" customHeight="1">
      <c r="A87" s="16" t="s">
        <v>87</v>
      </c>
      <c r="B87" s="14">
        <v>336</v>
      </c>
    </row>
    <row r="88" spans="1:2" s="1" customFormat="1" ht="19.5" customHeight="1">
      <c r="A88" s="16" t="s">
        <v>88</v>
      </c>
      <c r="B88" s="14">
        <v>288</v>
      </c>
    </row>
    <row r="89" spans="1:2" s="1" customFormat="1" ht="19.5" customHeight="1">
      <c r="A89" s="16" t="s">
        <v>89</v>
      </c>
      <c r="B89" s="14">
        <v>107</v>
      </c>
    </row>
    <row r="90" spans="1:2" s="1" customFormat="1" ht="19.5" customHeight="1">
      <c r="A90" s="13" t="s">
        <v>90</v>
      </c>
      <c r="B90" s="14">
        <f>SUM(B91)</f>
        <v>592</v>
      </c>
    </row>
    <row r="91" spans="1:2" s="1" customFormat="1" ht="19.5" customHeight="1">
      <c r="A91" s="16" t="s">
        <v>91</v>
      </c>
      <c r="B91" s="14">
        <v>592</v>
      </c>
    </row>
    <row r="92" spans="1:2" s="1" customFormat="1" ht="19.5" customHeight="1">
      <c r="A92" s="16" t="s">
        <v>92</v>
      </c>
      <c r="B92" s="14">
        <v>418</v>
      </c>
    </row>
    <row r="93" spans="1:2" s="1" customFormat="1" ht="19.5" customHeight="1">
      <c r="A93" s="16" t="s">
        <v>93</v>
      </c>
      <c r="B93" s="14">
        <v>139</v>
      </c>
    </row>
    <row r="94" spans="1:2" s="1" customFormat="1" ht="19.5" customHeight="1">
      <c r="A94" s="16" t="s">
        <v>94</v>
      </c>
      <c r="B94" s="14">
        <v>279</v>
      </c>
    </row>
    <row r="95" spans="1:2" s="1" customFormat="1" ht="19.5" customHeight="1">
      <c r="A95" s="16" t="s">
        <v>95</v>
      </c>
      <c r="B95" s="14">
        <v>515</v>
      </c>
    </row>
    <row r="96" spans="1:2" s="1" customFormat="1" ht="19.5" customHeight="1">
      <c r="A96" s="16" t="s">
        <v>96</v>
      </c>
      <c r="B96" s="14">
        <v>60</v>
      </c>
    </row>
    <row r="97" spans="1:2" s="1" customFormat="1" ht="19.5" customHeight="1">
      <c r="A97" s="13" t="s">
        <v>97</v>
      </c>
      <c r="B97" s="14">
        <f>SUM(B98)</f>
        <v>342</v>
      </c>
    </row>
    <row r="98" spans="1:2" s="1" customFormat="1" ht="19.5" customHeight="1">
      <c r="A98" s="16" t="s">
        <v>98</v>
      </c>
      <c r="B98" s="14">
        <v>342</v>
      </c>
    </row>
    <row r="99" spans="1:2" s="1" customFormat="1" ht="19.5" customHeight="1">
      <c r="A99" s="16" t="s">
        <v>99</v>
      </c>
      <c r="B99" s="14">
        <v>4</v>
      </c>
    </row>
    <row r="100" spans="1:2" s="1" customFormat="1" ht="19.5" customHeight="1">
      <c r="A100" s="16" t="s">
        <v>100</v>
      </c>
      <c r="B100" s="14">
        <v>31</v>
      </c>
    </row>
    <row r="101" spans="1:2" s="1" customFormat="1" ht="19.5" customHeight="1">
      <c r="A101" s="16" t="s">
        <v>101</v>
      </c>
      <c r="B101" s="14">
        <v>41</v>
      </c>
    </row>
    <row r="102" spans="1:2" s="1" customFormat="1" ht="19.5" customHeight="1">
      <c r="A102" s="13" t="s">
        <v>102</v>
      </c>
      <c r="B102" s="14">
        <f>SUM(B103)</f>
        <v>825</v>
      </c>
    </row>
    <row r="103" spans="1:2" s="1" customFormat="1" ht="19.5" customHeight="1">
      <c r="A103" s="16" t="s">
        <v>103</v>
      </c>
      <c r="B103" s="14">
        <v>825</v>
      </c>
    </row>
    <row r="104" spans="1:2" s="1" customFormat="1" ht="19.5" customHeight="1">
      <c r="A104" s="16" t="s">
        <v>104</v>
      </c>
      <c r="B104" s="14">
        <v>450</v>
      </c>
    </row>
    <row r="105" spans="1:2" s="1" customFormat="1" ht="19.5" customHeight="1">
      <c r="A105" s="16" t="s">
        <v>105</v>
      </c>
      <c r="B105" s="14">
        <v>385</v>
      </c>
    </row>
    <row r="106" spans="1:2" s="1" customFormat="1" ht="19.5" customHeight="1">
      <c r="A106" s="13" t="s">
        <v>106</v>
      </c>
      <c r="B106" s="14">
        <f>SUM(B107)</f>
        <v>257</v>
      </c>
    </row>
    <row r="107" spans="1:2" s="1" customFormat="1" ht="19.5" customHeight="1">
      <c r="A107" s="16" t="s">
        <v>107</v>
      </c>
      <c r="B107" s="14">
        <v>257</v>
      </c>
    </row>
    <row r="108" spans="1:2" s="1" customFormat="1" ht="19.5" customHeight="1">
      <c r="A108" s="16" t="s">
        <v>108</v>
      </c>
      <c r="B108" s="14">
        <v>1523</v>
      </c>
    </row>
    <row r="109" spans="1:2" s="1" customFormat="1" ht="19.5" customHeight="1">
      <c r="A109" s="16" t="s">
        <v>109</v>
      </c>
      <c r="B109" s="14">
        <v>180</v>
      </c>
    </row>
    <row r="110" spans="1:2" s="1" customFormat="1" ht="19.5" customHeight="1">
      <c r="A110" s="13" t="s">
        <v>110</v>
      </c>
      <c r="B110" s="14">
        <f>SUM(B111)</f>
        <v>501</v>
      </c>
    </row>
    <row r="111" spans="1:2" s="1" customFormat="1" ht="19.5" customHeight="1">
      <c r="A111" s="16" t="s">
        <v>111</v>
      </c>
      <c r="B111" s="14">
        <v>501</v>
      </c>
    </row>
    <row r="112" spans="1:2" s="1" customFormat="1" ht="19.5" customHeight="1">
      <c r="A112" s="13" t="s">
        <v>112</v>
      </c>
      <c r="B112" s="14">
        <f>SUM(B113)</f>
        <v>425</v>
      </c>
    </row>
    <row r="113" spans="1:2" s="1" customFormat="1" ht="19.5" customHeight="1">
      <c r="A113" s="16" t="s">
        <v>113</v>
      </c>
      <c r="B113" s="14">
        <v>425</v>
      </c>
    </row>
    <row r="114" spans="1:2" s="1" customFormat="1" ht="19.5" customHeight="1">
      <c r="A114" s="13" t="s">
        <v>114</v>
      </c>
      <c r="B114" s="14">
        <f>SUM(B115)</f>
        <v>1368</v>
      </c>
    </row>
    <row r="115" spans="1:2" s="1" customFormat="1" ht="19.5" customHeight="1">
      <c r="A115" s="16" t="s">
        <v>115</v>
      </c>
      <c r="B115" s="14">
        <v>1368</v>
      </c>
    </row>
    <row r="116" spans="1:2" ht="19.5" customHeight="1">
      <c r="A116" s="17"/>
      <c r="B116" s="18"/>
    </row>
    <row r="117" spans="1:2" ht="15.75">
      <c r="A117" s="19"/>
      <c r="B117" s="20"/>
    </row>
    <row r="118" spans="1:2" ht="15.75">
      <c r="A118" s="19"/>
      <c r="B118" s="20"/>
    </row>
    <row r="119" spans="1:2" ht="15.75">
      <c r="A119" s="19"/>
      <c r="B119" s="20"/>
    </row>
    <row r="120" spans="1:2" ht="15.75">
      <c r="A120" s="19"/>
      <c r="B120" s="20"/>
    </row>
    <row r="121" spans="1:2" ht="15.75">
      <c r="A121" s="21"/>
      <c r="B121" s="22"/>
    </row>
    <row r="122" spans="1:2" ht="15.75">
      <c r="A122" s="21"/>
      <c r="B122" s="22"/>
    </row>
    <row r="123" spans="1:2" ht="15.75">
      <c r="A123" s="21"/>
      <c r="B123" s="22"/>
    </row>
    <row r="124" spans="1:2" ht="15.75">
      <c r="A124" s="21"/>
      <c r="B124" s="22"/>
    </row>
    <row r="125" spans="1:2" ht="15.75">
      <c r="A125" s="21"/>
      <c r="B125" s="22"/>
    </row>
    <row r="126" spans="1:2" ht="15.75">
      <c r="A126" s="21"/>
      <c r="B126" s="22"/>
    </row>
    <row r="127" spans="1:2" ht="15.75">
      <c r="A127" s="21"/>
      <c r="B127" s="22"/>
    </row>
    <row r="128" spans="1:2" ht="15.75">
      <c r="A128" s="21"/>
      <c r="B128" s="22"/>
    </row>
    <row r="129" spans="1:2" ht="15.75">
      <c r="A129" s="21"/>
      <c r="B129" s="22"/>
    </row>
    <row r="130" spans="1:2" ht="15.75">
      <c r="A130" s="21"/>
      <c r="B130" s="22"/>
    </row>
    <row r="131" spans="1:2" ht="15.75">
      <c r="A131" s="21"/>
      <c r="B131" s="22"/>
    </row>
  </sheetData>
  <sheetProtection/>
  <mergeCells count="2">
    <mergeCell ref="A2:B2"/>
    <mergeCell ref="A4:A5"/>
  </mergeCells>
  <printOptions horizontalCentered="1"/>
  <pageMargins left="0.4722222222222222" right="0.2361111111111111" top="0.7479166666666667" bottom="0.7479166666666667" header="0.3145833333333333" footer="0.5902777777777778"/>
  <pageSetup firstPageNumber="7" useFirstPageNumber="1" fitToHeight="0" horizontalDpi="600" verticalDpi="600" orientation="portrait" paperSize="9" scale="82"/>
  <headerFooter>
    <oddFooter>&amp;C
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李定川</dc:creator>
  <cp:keywords/>
  <dc:description/>
  <cp:lastModifiedBy>user</cp:lastModifiedBy>
  <cp:lastPrinted>2019-11-23T20:26:50Z</cp:lastPrinted>
  <dcterms:created xsi:type="dcterms:W3CDTF">2016-09-19T12:40:53Z</dcterms:created>
  <dcterms:modified xsi:type="dcterms:W3CDTF">2023-01-05T01:04:08Z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KSOReadingLayo">
    <vt:bool>true</vt:bool>
  </property>
  <property fmtid="{D5CDD505-2E9C-101B-9397-08002B2CF9AE}" pid="5" name="I">
    <vt:lpwstr>C614209870E84A75806F0F5CD856A7DF</vt:lpwstr>
  </property>
</Properties>
</file>