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<sst xmlns="http://schemas.openxmlformats.org/spreadsheetml/2006/main" count="58">
  <si>
    <t>附件：</t>
  </si>
  <si>
    <t>上海市单粒（精密）播种机、大豆收获机补贴额一览表</t>
  </si>
  <si>
    <t>序号</t>
  </si>
  <si>
    <t>机具大类</t>
  </si>
  <si>
    <t>机具小类</t>
  </si>
  <si>
    <t>机具品目</t>
  </si>
  <si>
    <t>分档名称</t>
  </si>
  <si>
    <t>基本配置与参数要求</t>
  </si>
  <si>
    <t>中央财政最高补贴额（元）</t>
  </si>
  <si>
    <t>市级
补贴额（元）</t>
  </si>
  <si>
    <t>中央市
补贴总额
（元）</t>
  </si>
  <si>
    <t>备  注</t>
  </si>
  <si>
    <t>种植施肥机械</t>
  </si>
  <si>
    <t>播种机械（可含施肥功能）</t>
  </si>
  <si>
    <t>单粒（精密）播种机</t>
  </si>
  <si>
    <t>4-5行指夹式高性能单粒（精密）播种机</t>
  </si>
  <si>
    <t>播种行数4、5行；排种器为指夹式；独立无级或多级镇压机构；最低作业速度≥6km/h；单体独立同步仿形；配置播种作业监测终端</t>
  </si>
  <si>
    <t>6行及以上指夹式高性能单粒（精密）播种机</t>
  </si>
  <si>
    <t>播种行数≥6行；排种器为指夹式；独立无级或多级镇压机构；最低作业速度≥6km/h；单体独立同步仿形；配置播种作业监测终端</t>
  </si>
  <si>
    <t>4-5行气力式高性能单粒（精密）播种机</t>
  </si>
  <si>
    <t>播种行数4、5行；排种器为气力式；独立无级或多级镇压机构；最低作业速度≥8km/h；单体独立同步仿形；配置播种作业监测终端</t>
  </si>
  <si>
    <t>6行及以上气力式高性能单粒（精密）播种机</t>
  </si>
  <si>
    <t>播种行数≥6行；排种器为气力式；独立无级或多级镇压机构；最低作业速度≥8km/h；单体独立同步仿形；配置播种作业监测终端</t>
  </si>
  <si>
    <t>4-5行指夹式高性能单粒（精密）免耕播种机</t>
  </si>
  <si>
    <t>播种行数4、5行；排种器为指夹式；独立无级或多级镇压机构；最低作业速度≥6km/h；单体独立同步仿形；独立防缠绕式破茬清垄机构；配置播种作业监测终端</t>
  </si>
  <si>
    <t>6行及以上指夹式高性能单粒（精密）免耕播种机</t>
  </si>
  <si>
    <t>播种行数≥6行；排种器为指夹式；独立无级或多级镇压机构；最低作业速度≥6km/h；单体独立同步仿形；独立防缠绕式破茬清垄机构；配置播种作业监测终端</t>
  </si>
  <si>
    <t>4-5行气力式高性能单粒（精密）免耕播种机</t>
  </si>
  <si>
    <t>播种行数4、5行；排种器为气力式；独立无级或多级镇压机构；最低作业速度≥8km/h；单体独立同步仿形；独立防缠绕式破茬清垄机构；配置播种作业监测终端</t>
  </si>
  <si>
    <t>6行及以上气力式高性能单粒（精密）免耕播种机</t>
  </si>
  <si>
    <t>播种行数≥6行；排种器为气力式；独立无级或多级镇压机构；最低作业速度≥8km/h；单体独立同步仿形；独立防缠绕式破茬清垄机构；配置播种作业监测终端</t>
  </si>
  <si>
    <t>收获机械</t>
  </si>
  <si>
    <t>油料作物收获机</t>
  </si>
  <si>
    <t>大豆收获机</t>
  </si>
  <si>
    <t>3-4kg/s自走轮式大豆收获机</t>
  </si>
  <si>
    <t>结构型式：自走轮式；全喂入；3kg/s≤喂入量＜4kg/s；拨禾轮型式：弹齿式</t>
  </si>
  <si>
    <t>4-5kg/s自走轮式大豆收获机</t>
  </si>
  <si>
    <t>结构型式：自走轮式；全喂入；4kg/s≤喂入量＜5kg/s；拨禾轮型式：弹齿式</t>
  </si>
  <si>
    <t>5-6kg/s自走轮式大豆收获机</t>
  </si>
  <si>
    <t>结构型式：自走轮式；全喂入；5kg/s≤喂入量＜6kg/s；拨禾轮型式：弹齿式</t>
  </si>
  <si>
    <t>6-7kg/s自走轮式大豆收获机</t>
  </si>
  <si>
    <t>结构型式：自走轮式；全喂入；6kg/s≤喂入量＜7kg/s；拨禾轮型式：弹齿式</t>
  </si>
  <si>
    <t>7kg/s及以上自走轮式大豆收获机</t>
  </si>
  <si>
    <t>结构型式：自走轮式；全喂入；喂入量≥7kg/s；拨禾轮型式：弹齿式</t>
  </si>
  <si>
    <t>2.1-3kg/s自走履带式大豆收获机</t>
  </si>
  <si>
    <t>结构型式：自走履带式；全喂入；2.1kg/s≤喂入量＜3kg/s；拨禾轮型式：弹齿式</t>
  </si>
  <si>
    <t>3-4kg/s自走履带式大豆收获机</t>
  </si>
  <si>
    <t>结构型式：自走履带式；全喂入；3kg/s≤喂入量＜4kg/s；拨禾轮型式：弹齿式</t>
  </si>
  <si>
    <t>4kg/s及以上自走履带式大豆收获机</t>
  </si>
  <si>
    <t>结构型式：自走履带式；全喂入；喂入量≥4kg/s；拨禾轮型式：弹齿式</t>
  </si>
  <si>
    <t>收获割台</t>
  </si>
  <si>
    <t>大豆收获专用割台</t>
  </si>
  <si>
    <t>1.5m及以上大豆收获专用割台</t>
  </si>
  <si>
    <t>工作幅宽≥1500mm；拨禾轮拨指材料：非金属</t>
  </si>
  <si>
    <t>2.5-5m大豆收获挠性专用割台</t>
  </si>
  <si>
    <t>2500mm≤工作幅宽＜5000mm；结构型式：全喂入挠式，滑板数量不少于3段；仿形机构型式：四连杆机械仿形或电液控制液压仿形；仿形量(垂直水平面方向）≥90mm</t>
  </si>
  <si>
    <t>5m及以上大豆收获挠性专用割台</t>
  </si>
  <si>
    <t>工作幅宽≥5000mm；结构型式：全喂入挠式，滑板数量不少于3段；仿形机构型式：四连杆机械仿形或电液控制液压仿形；仿形量(垂直水平面方向)≥90mm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</si>
</sst>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16" fillId="17" borderId="12" applyNumberFormat="0" applyAlignment="0" applyProtection="0">
      <alignment vertical="center"/>
    </xf>
    <xf numFmtId="0" fontId="21" fillId="0" borderId="0">
      <alignment vertical="center"/>
    </xf>
    <xf numFmtId="0" fontId="10" fillId="8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26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3" fillId="0" borderId="7" xfId="26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0" fillId="0" borderId="8" xfId="0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（12-03-28）附件2：非通用类补贴额一览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K23"/>
  <sheetViews>
    <sheetView tabSelected="1" workbookViewId="0">
      <selection activeCell="J6" sqref="J6"/>
    </sheetView>
  </sheetViews>
  <sheetFormatPr defaultColWidth="9" defaultRowHeight="14.4"/>
  <cols>
    <col min="1" max="1" width="4.25" customWidth="1"/>
    <col min="2" max="2" width="3.62962962962963" customWidth="1"/>
    <col min="6" max="6" width="15.3796296296296" customWidth="1"/>
    <col min="7" max="7" width="38.1296296296296" customWidth="1"/>
    <col min="8" max="8" width="9" style="1"/>
    <col min="9" max="9" width="8.88888888888889" style="1" customWidth="1"/>
    <col min="10" max="10" width="9" style="1"/>
    <col min="11" max="11" width="13.5" customWidth="1"/>
    <col min="12" max="12" width="12.6296296296296"/>
  </cols>
  <sheetData>
    <row r="1" ht="18" customHeight="1" spans="2:2">
      <c r="B1" t="s">
        <v>0</v>
      </c>
    </row>
    <row r="2" ht="30" customHeight="1" spans="2:1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ht="15.15"/>
    <row r="4" ht="60" spans="2:11"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5" t="s">
        <v>9</v>
      </c>
      <c r="J4" s="5" t="s">
        <v>10</v>
      </c>
      <c r="K4" s="14" t="s">
        <v>11</v>
      </c>
    </row>
    <row r="5" ht="42" customHeight="1" spans="2:11">
      <c r="B5" s="6">
        <v>1</v>
      </c>
      <c r="C5" s="7" t="s">
        <v>12</v>
      </c>
      <c r="D5" s="7" t="s">
        <v>13</v>
      </c>
      <c r="E5" s="7" t="s">
        <v>14</v>
      </c>
      <c r="F5" s="7" t="s">
        <v>15</v>
      </c>
      <c r="G5" s="8" t="s">
        <v>16</v>
      </c>
      <c r="H5" s="7">
        <v>2500</v>
      </c>
      <c r="I5" s="15">
        <v>1600</v>
      </c>
      <c r="J5" s="15">
        <f t="shared" ref="J5:J17" si="0">H5+I5</f>
        <v>4100</v>
      </c>
      <c r="K5" s="16"/>
    </row>
    <row r="6" ht="42" customHeight="1" spans="2:11">
      <c r="B6" s="6">
        <v>2</v>
      </c>
      <c r="C6" s="7" t="s">
        <v>12</v>
      </c>
      <c r="D6" s="7" t="s">
        <v>13</v>
      </c>
      <c r="E6" s="7" t="s">
        <v>14</v>
      </c>
      <c r="F6" s="7" t="s">
        <v>17</v>
      </c>
      <c r="G6" s="8" t="s">
        <v>18</v>
      </c>
      <c r="H6" s="7">
        <v>5000</v>
      </c>
      <c r="I6" s="15">
        <v>3300</v>
      </c>
      <c r="J6" s="15">
        <f t="shared" si="0"/>
        <v>8300</v>
      </c>
      <c r="K6" s="17"/>
    </row>
    <row r="7" ht="42" customHeight="1" spans="2:11">
      <c r="B7" s="6">
        <v>3</v>
      </c>
      <c r="C7" s="7" t="s">
        <v>12</v>
      </c>
      <c r="D7" s="7" t="s">
        <v>13</v>
      </c>
      <c r="E7" s="7" t="s">
        <v>14</v>
      </c>
      <c r="F7" s="7" t="s">
        <v>19</v>
      </c>
      <c r="G7" s="8" t="s">
        <v>20</v>
      </c>
      <c r="H7" s="7">
        <v>3100</v>
      </c>
      <c r="I7" s="15">
        <v>2000</v>
      </c>
      <c r="J7" s="15">
        <f t="shared" si="0"/>
        <v>5100</v>
      </c>
      <c r="K7" s="17"/>
    </row>
    <row r="8" ht="42" customHeight="1" spans="2:11">
      <c r="B8" s="6">
        <v>4</v>
      </c>
      <c r="C8" s="7" t="s">
        <v>12</v>
      </c>
      <c r="D8" s="7" t="s">
        <v>13</v>
      </c>
      <c r="E8" s="7" t="s">
        <v>14</v>
      </c>
      <c r="F8" s="7" t="s">
        <v>21</v>
      </c>
      <c r="G8" s="8" t="s">
        <v>22</v>
      </c>
      <c r="H8" s="7">
        <v>6300</v>
      </c>
      <c r="I8" s="15">
        <v>4200</v>
      </c>
      <c r="J8" s="15">
        <f t="shared" si="0"/>
        <v>10500</v>
      </c>
      <c r="K8" s="17"/>
    </row>
    <row r="9" ht="59" customHeight="1" spans="2:11">
      <c r="B9" s="6">
        <v>5</v>
      </c>
      <c r="C9" s="7" t="s">
        <v>12</v>
      </c>
      <c r="D9" s="7" t="s">
        <v>13</v>
      </c>
      <c r="E9" s="7" t="s">
        <v>14</v>
      </c>
      <c r="F9" s="7" t="s">
        <v>23</v>
      </c>
      <c r="G9" s="8" t="s">
        <v>24</v>
      </c>
      <c r="H9" s="7">
        <v>2700</v>
      </c>
      <c r="I9" s="15">
        <v>1800</v>
      </c>
      <c r="J9" s="15">
        <f t="shared" si="0"/>
        <v>4500</v>
      </c>
      <c r="K9" s="17"/>
    </row>
    <row r="10" ht="52" customHeight="1" spans="2:11">
      <c r="B10" s="6">
        <v>6</v>
      </c>
      <c r="C10" s="7" t="s">
        <v>12</v>
      </c>
      <c r="D10" s="7" t="s">
        <v>13</v>
      </c>
      <c r="E10" s="7" t="s">
        <v>14</v>
      </c>
      <c r="F10" s="7" t="s">
        <v>25</v>
      </c>
      <c r="G10" s="8" t="s">
        <v>26</v>
      </c>
      <c r="H10" s="7">
        <v>5700</v>
      </c>
      <c r="I10" s="15">
        <v>3800</v>
      </c>
      <c r="J10" s="15">
        <f t="shared" si="0"/>
        <v>9500</v>
      </c>
      <c r="K10" s="17"/>
    </row>
    <row r="11" ht="48.75" customHeight="1" spans="2:11">
      <c r="B11" s="6">
        <v>7</v>
      </c>
      <c r="C11" s="7" t="s">
        <v>12</v>
      </c>
      <c r="D11" s="7" t="s">
        <v>13</v>
      </c>
      <c r="E11" s="7" t="s">
        <v>14</v>
      </c>
      <c r="F11" s="7" t="s">
        <v>27</v>
      </c>
      <c r="G11" s="8" t="s">
        <v>28</v>
      </c>
      <c r="H11" s="7">
        <v>3200</v>
      </c>
      <c r="I11" s="15">
        <v>2100</v>
      </c>
      <c r="J11" s="15">
        <f t="shared" si="0"/>
        <v>5300</v>
      </c>
      <c r="K11" s="17"/>
    </row>
    <row r="12" ht="48" customHeight="1" spans="2:11">
      <c r="B12" s="6">
        <v>8</v>
      </c>
      <c r="C12" s="7" t="s">
        <v>12</v>
      </c>
      <c r="D12" s="7" t="s">
        <v>13</v>
      </c>
      <c r="E12" s="7" t="s">
        <v>14</v>
      </c>
      <c r="F12" s="7" t="s">
        <v>29</v>
      </c>
      <c r="G12" s="8" t="s">
        <v>30</v>
      </c>
      <c r="H12" s="7">
        <v>6800</v>
      </c>
      <c r="I12" s="15">
        <v>4500</v>
      </c>
      <c r="J12" s="15">
        <f t="shared" si="0"/>
        <v>11300</v>
      </c>
      <c r="K12" s="17"/>
    </row>
    <row r="13" ht="30" customHeight="1" spans="2:11">
      <c r="B13" s="6">
        <v>9</v>
      </c>
      <c r="C13" s="7" t="s">
        <v>31</v>
      </c>
      <c r="D13" s="7" t="s">
        <v>32</v>
      </c>
      <c r="E13" s="7" t="s">
        <v>33</v>
      </c>
      <c r="F13" s="8" t="s">
        <v>34</v>
      </c>
      <c r="G13" s="9" t="s">
        <v>35</v>
      </c>
      <c r="H13" s="7">
        <v>12900</v>
      </c>
      <c r="I13" s="7">
        <v>8600</v>
      </c>
      <c r="J13" s="15">
        <f t="shared" si="0"/>
        <v>21500</v>
      </c>
      <c r="K13" s="17"/>
    </row>
    <row r="14" ht="30" customHeight="1" spans="2:11">
      <c r="B14" s="6">
        <v>10</v>
      </c>
      <c r="C14" s="7" t="s">
        <v>31</v>
      </c>
      <c r="D14" s="7" t="s">
        <v>32</v>
      </c>
      <c r="E14" s="7" t="s">
        <v>33</v>
      </c>
      <c r="F14" s="8" t="s">
        <v>36</v>
      </c>
      <c r="G14" s="9" t="s">
        <v>37</v>
      </c>
      <c r="H14" s="7">
        <v>13500</v>
      </c>
      <c r="I14" s="7">
        <v>9000</v>
      </c>
      <c r="J14" s="15">
        <f t="shared" si="0"/>
        <v>22500</v>
      </c>
      <c r="K14" s="17"/>
    </row>
    <row r="15" ht="30" customHeight="1" spans="2:11">
      <c r="B15" s="6">
        <v>11</v>
      </c>
      <c r="C15" s="7" t="s">
        <v>31</v>
      </c>
      <c r="D15" s="7" t="s">
        <v>32</v>
      </c>
      <c r="E15" s="7" t="s">
        <v>33</v>
      </c>
      <c r="F15" s="8" t="s">
        <v>38</v>
      </c>
      <c r="G15" s="9" t="s">
        <v>39</v>
      </c>
      <c r="H15" s="7">
        <v>35600</v>
      </c>
      <c r="I15" s="7">
        <v>23700</v>
      </c>
      <c r="J15" s="15">
        <f t="shared" si="0"/>
        <v>59300</v>
      </c>
      <c r="K15" s="17"/>
    </row>
    <row r="16" ht="30" customHeight="1" spans="2:11">
      <c r="B16" s="6">
        <v>12</v>
      </c>
      <c r="C16" s="7" t="s">
        <v>31</v>
      </c>
      <c r="D16" s="7" t="s">
        <v>32</v>
      </c>
      <c r="E16" s="7" t="s">
        <v>33</v>
      </c>
      <c r="F16" s="8" t="s">
        <v>40</v>
      </c>
      <c r="G16" s="9" t="s">
        <v>41</v>
      </c>
      <c r="H16" s="7">
        <v>37900</v>
      </c>
      <c r="I16" s="7">
        <v>25200</v>
      </c>
      <c r="J16" s="15">
        <f t="shared" si="0"/>
        <v>63100</v>
      </c>
      <c r="K16" s="17"/>
    </row>
    <row r="17" ht="30" customHeight="1" spans="2:11">
      <c r="B17" s="6">
        <v>13</v>
      </c>
      <c r="C17" s="7" t="s">
        <v>31</v>
      </c>
      <c r="D17" s="7" t="s">
        <v>32</v>
      </c>
      <c r="E17" s="7" t="s">
        <v>33</v>
      </c>
      <c r="F17" s="8" t="s">
        <v>42</v>
      </c>
      <c r="G17" s="9" t="s">
        <v>43</v>
      </c>
      <c r="H17" s="7">
        <v>40300</v>
      </c>
      <c r="I17" s="7">
        <v>26800</v>
      </c>
      <c r="J17" s="15">
        <f t="shared" si="0"/>
        <v>67100</v>
      </c>
      <c r="K17" s="17"/>
    </row>
    <row r="18" ht="30" customHeight="1" spans="2:11">
      <c r="B18" s="6">
        <v>14</v>
      </c>
      <c r="C18" s="7" t="s">
        <v>31</v>
      </c>
      <c r="D18" s="7" t="s">
        <v>32</v>
      </c>
      <c r="E18" s="7" t="s">
        <v>33</v>
      </c>
      <c r="F18" s="7" t="s">
        <v>44</v>
      </c>
      <c r="G18" s="7" t="s">
        <v>45</v>
      </c>
      <c r="H18" s="7">
        <v>24600</v>
      </c>
      <c r="I18" s="7">
        <v>16400</v>
      </c>
      <c r="J18" s="15">
        <f t="shared" ref="J18:J23" si="1">H18+I18</f>
        <v>41000</v>
      </c>
      <c r="K18" s="17"/>
    </row>
    <row r="19" ht="30" customHeight="1" spans="2:11">
      <c r="B19" s="6">
        <v>15</v>
      </c>
      <c r="C19" s="7" t="s">
        <v>31</v>
      </c>
      <c r="D19" s="7" t="s">
        <v>32</v>
      </c>
      <c r="E19" s="7" t="s">
        <v>33</v>
      </c>
      <c r="F19" s="8" t="s">
        <v>46</v>
      </c>
      <c r="G19" s="9" t="s">
        <v>47</v>
      </c>
      <c r="H19" s="7">
        <v>28800</v>
      </c>
      <c r="I19" s="7">
        <v>19200</v>
      </c>
      <c r="J19" s="15">
        <f t="shared" si="1"/>
        <v>48000</v>
      </c>
      <c r="K19" s="17"/>
    </row>
    <row r="20" ht="30" customHeight="1" spans="2:11">
      <c r="B20" s="6">
        <v>16</v>
      </c>
      <c r="C20" s="7" t="s">
        <v>31</v>
      </c>
      <c r="D20" s="7" t="s">
        <v>32</v>
      </c>
      <c r="E20" s="7" t="s">
        <v>33</v>
      </c>
      <c r="F20" s="8" t="s">
        <v>48</v>
      </c>
      <c r="G20" s="9" t="s">
        <v>49</v>
      </c>
      <c r="H20" s="7">
        <v>31300</v>
      </c>
      <c r="I20" s="7">
        <v>20800</v>
      </c>
      <c r="J20" s="15">
        <f t="shared" si="1"/>
        <v>52100</v>
      </c>
      <c r="K20" s="17"/>
    </row>
    <row r="21" ht="30" customHeight="1" spans="2:11">
      <c r="B21" s="6">
        <v>17</v>
      </c>
      <c r="C21" s="7" t="s">
        <v>31</v>
      </c>
      <c r="D21" s="7" t="s">
        <v>50</v>
      </c>
      <c r="E21" s="7" t="s">
        <v>51</v>
      </c>
      <c r="F21" s="8" t="s">
        <v>52</v>
      </c>
      <c r="G21" s="9" t="s">
        <v>53</v>
      </c>
      <c r="H21" s="7">
        <v>1000</v>
      </c>
      <c r="I21" s="7">
        <v>600</v>
      </c>
      <c r="J21" s="15">
        <f t="shared" si="1"/>
        <v>1600</v>
      </c>
      <c r="K21" s="17"/>
    </row>
    <row r="22" ht="51" customHeight="1" spans="2:11">
      <c r="B22" s="6">
        <v>18</v>
      </c>
      <c r="C22" s="7" t="s">
        <v>31</v>
      </c>
      <c r="D22" s="7" t="s">
        <v>50</v>
      </c>
      <c r="E22" s="7" t="s">
        <v>51</v>
      </c>
      <c r="F22" s="8" t="s">
        <v>54</v>
      </c>
      <c r="G22" s="9" t="s">
        <v>55</v>
      </c>
      <c r="H22" s="7">
        <v>6000</v>
      </c>
      <c r="I22" s="7">
        <v>4000</v>
      </c>
      <c r="J22" s="15">
        <f t="shared" si="1"/>
        <v>10000</v>
      </c>
      <c r="K22" s="17"/>
    </row>
    <row r="23" ht="51" customHeight="1" spans="2:11">
      <c r="B23" s="10">
        <v>19</v>
      </c>
      <c r="C23" s="11" t="s">
        <v>31</v>
      </c>
      <c r="D23" s="11" t="s">
        <v>50</v>
      </c>
      <c r="E23" s="11" t="s">
        <v>51</v>
      </c>
      <c r="F23" s="12" t="s">
        <v>56</v>
      </c>
      <c r="G23" s="13" t="s">
        <v>57</v>
      </c>
      <c r="H23" s="11">
        <v>10000</v>
      </c>
      <c r="I23" s="11">
        <v>6600</v>
      </c>
      <c r="J23" s="18">
        <f t="shared" si="1"/>
        <v>16600</v>
      </c>
      <c r="K23" s="19"/>
    </row>
  </sheetData>
  <mergeCells count="1">
    <mergeCell ref="B2:K2"/>
  </mergeCells>
  <pageMargins left="0.160416666666667" right="0.16041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2023-08-30T08:12:00Z</dcterms:created>
  <dcterms:modified xsi:type="dcterms:W3CDTF">2023-09-01T06:29:17Z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