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调整公示表" sheetId="1" r:id="rId1"/>
  </sheets>
  <definedNames>
    <definedName name="_xlnm.Print_Titles" localSheetId="0">'调整公示表'!$2:$2</definedName>
  </definedNames>
  <calcPr fullCalcOnLoad="1"/>
</workbook>
</file>

<file path=xl/sharedStrings.xml><?xml version="1.0" encoding="utf-8"?>
<sst xmlns="http://schemas.openxmlformats.org/spreadsheetml/2006/main" count="539" uniqueCount="254">
  <si>
    <t>云南省2021－2023年农机购置补贴机具补贴额一览表(2023年调整）</t>
  </si>
  <si>
    <t>序号</t>
  </si>
  <si>
    <t>大类</t>
  </si>
  <si>
    <t>小类</t>
  </si>
  <si>
    <t>品目</t>
  </si>
  <si>
    <t>档次名称</t>
  </si>
  <si>
    <t>主要配置和参数</t>
  </si>
  <si>
    <t>中央补贴额（元）</t>
  </si>
  <si>
    <t>备注</t>
  </si>
  <si>
    <t>调整内容</t>
  </si>
  <si>
    <t>耕整地机械</t>
  </si>
  <si>
    <t>耕地机械</t>
  </si>
  <si>
    <t>犁</t>
  </si>
  <si>
    <t>单犁体幅宽25-35cm，3铧、4铧液压翻转犁</t>
  </si>
  <si>
    <t>翻转机构型式:液压式;25cm≤单犁体幅宽&lt;35cm;犁体数量：6个、8个</t>
  </si>
  <si>
    <t>规范档次名称</t>
  </si>
  <si>
    <t>单犁体幅宽25-35cm，5铧及以上液压翻转犁</t>
  </si>
  <si>
    <t>翻转机构型式:液压式;25cm≤单犁体幅宽&lt;35cm;犁体数量≥10个</t>
  </si>
  <si>
    <t>单犁体幅宽35cm及以上，3铧、4铧液压翻转犁</t>
  </si>
  <si>
    <t>翻转机构型式:液压式;单犁体幅宽≥35cm;犁体数量：6个、8个</t>
  </si>
  <si>
    <t>单犁体幅宽35cm及以上，5铧及以上液压翻转犁</t>
  </si>
  <si>
    <t>翻转机构型式:液压式;单犁体幅宽≥35cm;犁体数量≥10个</t>
  </si>
  <si>
    <t>微型耕耘机</t>
  </si>
  <si>
    <t>功率4kW及以上柴油机微耕机</t>
  </si>
  <si>
    <t>配套功率≥4kW;柴油机动力</t>
  </si>
  <si>
    <t>补贴额调整</t>
  </si>
  <si>
    <t>耕整机</t>
  </si>
  <si>
    <t>功率4kW及以上柴油机耕整机</t>
  </si>
  <si>
    <t>种植施肥机械</t>
  </si>
  <si>
    <t>种子播前处理和育苗机械设备</t>
  </si>
  <si>
    <t>育秧（苗）播种设备</t>
  </si>
  <si>
    <t>生产率500盘/小时及以上自走式秧盘播种机</t>
  </si>
  <si>
    <t>结构型式：自走式；含铺底土、播种、洒水、覆土功能；生产率≥500盘/小时</t>
  </si>
  <si>
    <t>新增档次</t>
  </si>
  <si>
    <t>施肥机械</t>
  </si>
  <si>
    <t>撒（抛）肥机</t>
  </si>
  <si>
    <t>5—10m³液态肥撒施机</t>
  </si>
  <si>
    <t>5m³≤罐体容积＜10m³；承重车桥数量≥1；作业方式为表面施或浅施，施肥幅宽≥5m或作业方式为喷洒时，喷洒幅宽≥5m</t>
  </si>
  <si>
    <t>10-15m³液态肥撒施机</t>
  </si>
  <si>
    <t>10m³≤罐体容积&lt;15m³;承重车桥数量≥1;作业方式为表面施或浅施,施肥幅宽≥6m或作业方式为喷洒时,喷洒幅宽≥6m</t>
  </si>
  <si>
    <t>15m³及以上液态肥撒施机</t>
  </si>
  <si>
    <t>罐体容积≥15m³;承重车桥数量≥2;作业方式为表面施或浅施,施肥幅宽≥6m或作业方式为喷洒时,喷洒幅宽≥6m</t>
  </si>
  <si>
    <t>10-15m³液态肥深施撒施机</t>
  </si>
  <si>
    <t>10m³≤罐体容积&lt;15m³;承重车桥数量≥1;作业方式为深施,施肥行数≥10行,施肥幅宽≥6m</t>
  </si>
  <si>
    <t>调整档次</t>
  </si>
  <si>
    <t>其他种植施肥机械</t>
  </si>
  <si>
    <t>打塘移栽浇水施肥复合机</t>
  </si>
  <si>
    <t>结构形式：胶轮自走式；移栽行数1行；移栽器型式：钳夹式；配套动力功率≥5.5kW，含打塘装置、移栽装置、浇水装置、施肥装置</t>
  </si>
  <si>
    <t>新增品目</t>
  </si>
  <si>
    <t>结构形式：履带自走式；移栽行数1行；移栽器型式：钳夹式；配套动力功率≥18.4kW，含打塘装置、移栽装置、浇水装置、施肥装置</t>
  </si>
  <si>
    <t>田园管理机械</t>
  </si>
  <si>
    <t>中耕机械</t>
  </si>
  <si>
    <t>中耕机</t>
  </si>
  <si>
    <t>功率4kW及以上柴油机中耕机</t>
  </si>
  <si>
    <t>功率4kW及以上柴油机培土机</t>
  </si>
  <si>
    <t>田园管理机</t>
  </si>
  <si>
    <t>功率4kW及以上柴油机田园管理机</t>
  </si>
  <si>
    <t>田间管理机械</t>
  </si>
  <si>
    <t>植保机械</t>
  </si>
  <si>
    <t>喷雾机</t>
  </si>
  <si>
    <t>18-50马力自走式四轮转向喷杆喷雾机</t>
  </si>
  <si>
    <t>18马力≤功率&lt;50马力;药箱≥400L;喷杆长度≥8m;离地间隙≥0.8m;型式:自走式;四轮驱动;四轮转向</t>
  </si>
  <si>
    <t>50-100马力自走式四轮转向喷杆喷雾机</t>
  </si>
  <si>
    <t>50马力≤功率&lt;100马力;药箱≥700L;喷杆长度≥10m;离地间隙≥0.8m;型式:自走式;四轮驱动;四轮转向</t>
  </si>
  <si>
    <t>修剪防护管理机械</t>
  </si>
  <si>
    <t>修剪机</t>
  </si>
  <si>
    <t>电池容量≥4Ah，16.8V≤额定电压＜40V,最大剪切直径≥30mm电动背负式果树修剪机</t>
  </si>
  <si>
    <t>锂电池1组,每组电池容量≥4Ah,16.8V≤额定电压&lt;40V,最大剪切直径≥30mm,电动背负式</t>
  </si>
  <si>
    <t>电池容量≥4Ah，额定电压≥40V,最大剪切直径≥30mm电动背负式果树修剪机</t>
  </si>
  <si>
    <t>锂电池1组,每组电池容量≥4Ah,额定电压≥40V,最大剪切直径≥30mm,电动背负式</t>
  </si>
  <si>
    <t>收获机械</t>
  </si>
  <si>
    <t>粮食作物收获机械</t>
  </si>
  <si>
    <t>薯类收获机</t>
  </si>
  <si>
    <t>0.7-1m分段式薯类收获机</t>
  </si>
  <si>
    <t>0.7m≤作业幅宽&lt;1m</t>
  </si>
  <si>
    <t>1.5m及以上分段式薯类收获机</t>
  </si>
  <si>
    <t>作业幅宽≥1.5m</t>
  </si>
  <si>
    <t>果菜茶烟草药收获机械</t>
  </si>
  <si>
    <t>叶类采收机</t>
  </si>
  <si>
    <t>单人采茶机</t>
  </si>
  <si>
    <t>结构型式:单人手提式或单人背负式;切割器宽度≥30cm;配套动力:汽油机或蓄电池或直流电动机</t>
  </si>
  <si>
    <t>双人采茶机</t>
  </si>
  <si>
    <t>结构型式:双人抬式、双人背负式;切割器宽度≥100cm;配套动力:汽油机或蓄电池或直流电动机</t>
  </si>
  <si>
    <t>果类收获机</t>
  </si>
  <si>
    <t>干坚果采打机</t>
  </si>
  <si>
    <t>整机结构形式：手持式；整机使用质量≤6kg；杆件最大长度≥3m；电池型式：锂电池；电池额定容量≥2.5Ah；电池数量≥2个</t>
  </si>
  <si>
    <t>田间监测及作业监控设备</t>
  </si>
  <si>
    <t>田间作业监控设备</t>
  </si>
  <si>
    <t>辅助驾驶（系统）设备</t>
  </si>
  <si>
    <t>农业用北斗终端</t>
  </si>
  <si>
    <t>卫星接收机类型及频点:BDS(北斗);直线度精度≤2.5cm(拖拉机用)、直线度精度≤5cm(插秧机用)</t>
  </si>
  <si>
    <t>种植业废弃物处理设备</t>
  </si>
  <si>
    <t>农作物废弃物处理设备</t>
  </si>
  <si>
    <t>秸秆压块（粒、棒）机</t>
  </si>
  <si>
    <t>1.5t/h及以上秸秆压块（粒、棒）机</t>
  </si>
  <si>
    <t>生产率≥1.5t/h;电机功率≥75kW</t>
  </si>
  <si>
    <t>调整配置参数</t>
  </si>
  <si>
    <t>饲料（草）收获加工运输设备</t>
  </si>
  <si>
    <t>饲料（草）加工机械</t>
  </si>
  <si>
    <t>铡草机</t>
  </si>
  <si>
    <t>6-10t/h铡草机</t>
  </si>
  <si>
    <t>6t/h≤生产率&lt;10t/h;含动力</t>
  </si>
  <si>
    <t>10-15t/h铡草机</t>
  </si>
  <si>
    <t>10t/h≤生产率&lt;15t/h;含动力</t>
  </si>
  <si>
    <t>15t/h及以上铡草机</t>
  </si>
  <si>
    <t>生产率≥15t/h;含动力</t>
  </si>
  <si>
    <t>饲料（草）粉碎机</t>
  </si>
  <si>
    <t>6-10t/h揉丝机</t>
  </si>
  <si>
    <t>10-15t/h揉丝机</t>
  </si>
  <si>
    <t>15t/h及以上揉丝机</t>
  </si>
  <si>
    <t>畜禽养殖废弃物及病死畜禽处理设备</t>
  </si>
  <si>
    <t>病死畜禽储运及处理设备</t>
  </si>
  <si>
    <t>病死畜禽处理设备</t>
  </si>
  <si>
    <t>2-4m³干化式病死畜禽无害化处理设备</t>
  </si>
  <si>
    <t>干化法;2m³≤箱体容积&lt;4m³；工作压力≥0.2MPa(属于压力容器）</t>
  </si>
  <si>
    <t>4-6m³干化式病死畜禽无害化处理设备</t>
  </si>
  <si>
    <t>干化法;4m³≤箱体容积&lt;6m³；工作压力≥0.2MPa(属于压力容器）</t>
  </si>
  <si>
    <t>6m³及以上干化式病死畜禽无害化处理设备</t>
  </si>
  <si>
    <t>干化法;箱体容积≥6m³；工作压力≥0.2MPa(属于压力容器）</t>
  </si>
  <si>
    <t>粮油糖初加工机械</t>
  </si>
  <si>
    <t>粮食初加工机械</t>
  </si>
  <si>
    <t>谷物（粮食）干燥机</t>
  </si>
  <si>
    <t>批处理量1-2t循环式谷物烘干机</t>
  </si>
  <si>
    <t>1t≤批处理量&lt;2t;循环式</t>
  </si>
  <si>
    <t>批处理量2-4t循环式谷物烘干机</t>
  </si>
  <si>
    <t>2t≤批处理量&lt;4t;循环式</t>
  </si>
  <si>
    <t>处理量20—50t/d连续式谷物烘干机</t>
  </si>
  <si>
    <t>20t/d≤处理量&lt;50t/d;连续式</t>
  </si>
  <si>
    <t>油料初加工机械</t>
  </si>
  <si>
    <t>菜籽干燥机</t>
  </si>
  <si>
    <t>批处理量2—4t循环式油菜籽烘干机</t>
  </si>
  <si>
    <t>批处理量4—10t循环式油菜籽烘干机</t>
  </si>
  <si>
    <t>4t≤批处理量&lt;10t;循环式</t>
  </si>
  <si>
    <t>果菜茶初加工机械</t>
  </si>
  <si>
    <t>果蔬初加工机械</t>
  </si>
  <si>
    <t>果蔬干燥机</t>
  </si>
  <si>
    <t>容积1-5m³热泵型厢式果蔬干燥机</t>
  </si>
  <si>
    <t>1m³≤有效烘干容积&lt;5m³;结构型式:厢式;热源装置:热泵;热泵额定功率(不含电辅助加热)≥2.1kW</t>
  </si>
  <si>
    <t>厢体采用钢板夹芯材料；钢板夹芯板厚度≥50mm；单片钢板厚度≥0.3mm；烘干室墙体填充材料（聚氨脂）≥30kg/m³，（聚苯乙烯泡沫）密度≥10kg/m³。</t>
  </si>
  <si>
    <t>容积5-20m³热泵型厢式果蔬干燥机</t>
  </si>
  <si>
    <t>5m³≤有效烘干容积&lt;20m³;结构型式:厢式;热源装置:热泵;热泵额定功率(不含电辅助加热)≥2.4kW</t>
  </si>
  <si>
    <t>容积20-40m³热泵型厢式果蔬干燥机</t>
  </si>
  <si>
    <t>20m³≤有效烘干容积&lt;40m³;结构型式:厢式;热源装置:热泵;热泵额定功率(不含电辅助加热)≥4.5kW</t>
  </si>
  <si>
    <t>容积40m³及以上热泵型厢式果蔬干燥机</t>
  </si>
  <si>
    <t>有效烘干容积≥40m³;结构型式:厢式;热源装置:热泵;热泵额定功率(不含电辅助加热)≥9kW</t>
  </si>
  <si>
    <t>脱蓬（脯）机</t>
  </si>
  <si>
    <t>滚筒式板栗脱蓬机</t>
  </si>
  <si>
    <t>生产率≥200kg/h,含电机</t>
  </si>
  <si>
    <t>青果（豆）脱壳机</t>
  </si>
  <si>
    <t>生产率1000—2000kg/h青核桃剥皮自动化设备</t>
  </si>
  <si>
    <t>非滚筒式，1000kg/h≤生产率＜2000kg/h；含剥皮、自动喂料；配套动力功率≥2.2kW</t>
  </si>
  <si>
    <t>生产率2000kg/h以上青核桃剥皮自动化设备</t>
  </si>
  <si>
    <t>非滚筒式，生产率≥2000kg/h；含剥皮、自动喂料；配套动力功率≥3kW</t>
  </si>
  <si>
    <t>生产率300—1000kg/h澳洲坚果青皮脱皮机</t>
  </si>
  <si>
    <t>600mm≤剥皮辊筒长度&lt;1000mm；生产率≥300kg/h，配套动力功率≥0.75kW</t>
  </si>
  <si>
    <t>生产率1000—5000kg/h澳洲坚果青皮脱皮机</t>
  </si>
  <si>
    <t>剥皮辊筒长度≥1000mm;剥皮辊筒数量≥4个；1000kg/h≤生产率＜5000kg/h，配套动力总功率≥3kW</t>
  </si>
  <si>
    <t>生产率5000kg/h及以上澳洲坚果青皮脱皮机</t>
  </si>
  <si>
    <t>剥皮辊筒长度≥1000mm;剥皮辊筒数量≥16个；生产率≥5000kg/h，配套动力总功率≥12kW</t>
  </si>
  <si>
    <t>鲜切花分级设备</t>
  </si>
  <si>
    <t>7000枝/小时及以上鲜切花分级设备</t>
  </si>
  <si>
    <t>生产效率≥7000枝/小时；含4套及以上独立的鲜花自动分单排序上花机构，每组上花机构具备独立的计数功能；含32个及以上分级仓，每个分级仓具备满料震动和报警功能；含三个及以上视觉成像工位；人工智能AI分级软件，可对鲜花的开放度、颜色、大小、弯头、畸形、花损和花茎长度、粗度进行综合分级</t>
  </si>
  <si>
    <t>鲜花打包机</t>
  </si>
  <si>
    <t>150把/小时及以上鲜花打包机</t>
  </si>
  <si>
    <t>生产效率≥150把/小时；含鲜花垂直悬挂自动供料机构；含鲜花长度测量，长度自适用，并自动调整切根；满足3种及以上隔板纸切换；具备鲜花收拢压实和压力探测功能</t>
  </si>
  <si>
    <t>茶叶初加工机械</t>
  </si>
  <si>
    <t>茶叶杀青机</t>
  </si>
  <si>
    <t>滚筒直径40-60cm杀青机</t>
  </si>
  <si>
    <t>结构型式:滚筒式;40cm≤滚筒直径&lt;60cm</t>
  </si>
  <si>
    <t>茶叶揉捻机</t>
  </si>
  <si>
    <t>揉筒直径35-50cm揉捻机</t>
  </si>
  <si>
    <t>35cm≤揉筒直径&lt;50cm;含动力</t>
  </si>
  <si>
    <t>揉筒直径50-60cm揉捻机</t>
  </si>
  <si>
    <t>50cm≤揉筒直径&lt;60cm;含动力</t>
  </si>
  <si>
    <t>果蔬去籽（核）机</t>
  </si>
  <si>
    <t>生产率100－500kg/h简式花椒脱籽筛选机</t>
  </si>
  <si>
    <r>
      <t>脱籽滚筒工作长度≥270mm，清选筛型式：网孔振动筛；筛片层数≥4层；筛片面积≥0.5m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；生产率≥100kg/h，配套动力总功率≥3kW</t>
    </r>
  </si>
  <si>
    <t>生产率500kg/h及以上简式花椒脱籽筛选机</t>
  </si>
  <si>
    <r>
      <t>脱籽滚筒工作长度≥370mm，清选筛型式：网孔振动筛；筛片层数≥4层；筛片面积≥0.9m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；生产率≥500kg/h，配套动力总功率≥3kW</t>
    </r>
  </si>
  <si>
    <t>农用搬运机械</t>
  </si>
  <si>
    <t>农用运输机械</t>
  </si>
  <si>
    <t>轨道运输机</t>
  </si>
  <si>
    <t>自走式果园轨道运输机</t>
  </si>
  <si>
    <t>运输部分含驱动传动装置、载物货厢。驱动型式：自走式；配套动力类型：汽油机、柴油机或电动机（动力为电动机时，功率≥0.35kW，电池容量≥10A·h）；最大爬坡度≥5°；结构型式：双向；轨道长度≥50米；轨道型式：齿条式、平面导轨式、打孔式、其他式；额定装载质量≥200kg；轨道材料型号：Q235（热镀锌）碳素结构钢、ML04Al冷镦钢或45号中碳钢；轨道壁厚≥2.3mm，有手动和紧急制动装置，制动距离≤1m，含必要的配件及基础，立柱通过压盘（防沉盘或混凝土桩基)进行固定</t>
  </si>
  <si>
    <t>30元/米（轨道长度）</t>
  </si>
  <si>
    <t>按成套设备补贴，单台套补贴上限2万元。轨道长度去尾取整。安装、验收完成后补贴。</t>
  </si>
  <si>
    <t>自走式山地果园轨道运输机</t>
  </si>
  <si>
    <t>运输部分含驱动传动装置、载物货厢。驱动型式：自走式；配套动力类型：汽油机、柴油机或电动机（动力为电动机时，功率≥2.2kW，电池容量≥60A·h）；最大爬坡度≥35°；结构型式：双向；轨道长度≥100米；轨道型式：齿条式、打孔式；45°倾角时额定装载质量≥200kg；轨道材料型号：Q235（热镀锌）碳素结构钢；轨道壁厚≥2.5mm。有手动和紧急制动装置，制动距离≤1m，含必要的配件及基础。轨道安装立柱间距≤1.5m，立柱管径≥25mm，立柱均配备有不小于300mm×300mm×200mm的混凝土桩基或管径</t>
  </si>
  <si>
    <t>60元/米（轨道长度）</t>
  </si>
  <si>
    <t>按成套设备补贴，单台套补贴上限4万元。轨道长度去尾取整。安装、验收完成后补贴。</t>
  </si>
  <si>
    <t>牵引式山地果园轨道运输机</t>
  </si>
  <si>
    <t>运输部分含牵引传动装置、载物货厢。驱动型式:牵引式;配套动力类型:电动机;功率≥3kW;最大爬坡度≥35°；45°倾角时额定装载质量≥200kg；轨道长度≥100米;轨道型式:平面导轨式;轨道材料型号:Q235(镀锌)碳素结构钢;单轨轨道壁厚≥2.5mm、双轨轨道壁厚≥1.5mm</t>
  </si>
  <si>
    <t>50元/米（轨道长度）</t>
  </si>
  <si>
    <t>按成套设备补贴，单台套补贴上限3万元。轨道长度去尾取整。安装、验收完成后补贴。</t>
  </si>
  <si>
    <t>农用水泵</t>
  </si>
  <si>
    <t>潜水电泵</t>
  </si>
  <si>
    <t>3—7.5kW潜水电泵</t>
  </si>
  <si>
    <t>3kW≤电机功率&lt;7.5kW</t>
  </si>
  <si>
    <t>7.5-9.2kW潜水电泵</t>
  </si>
  <si>
    <t>7.5kW≤电机功率&lt;9.2kW</t>
  </si>
  <si>
    <t>9.2-18.5kW潜水电泵</t>
  </si>
  <si>
    <t>9.2kW≤电机功率&lt;18.5kW</t>
  </si>
  <si>
    <t>18.5-37kW潜水电泵</t>
  </si>
  <si>
    <t>18.5kW≤电机功率&lt;37kW</t>
  </si>
  <si>
    <t>生产率500盘/小时及以上高性能秧盘播种成套设备</t>
  </si>
  <si>
    <t>含铺底土、播种、洒水、覆土功能；生产率≥500盘/小时；播种方式：条播</t>
  </si>
  <si>
    <t>优机优补</t>
  </si>
  <si>
    <t>播种机械（可含施肥功能）</t>
  </si>
  <si>
    <t>单粒（精密）播种机</t>
  </si>
  <si>
    <t>2-3行指夹式高性能单粒（精密）播种机</t>
  </si>
  <si>
    <t>播种行数2、3行；排种器为指夹式；独立无级或多级镇压机构；最低作业速度≥6km/h；单体独立同步仿形；配置播种作业监测终端</t>
  </si>
  <si>
    <t>4-5行指夹式高性能单粒（精密）播种机</t>
  </si>
  <si>
    <t>播种行数4、5行；排种器为指夹式；独立无级或多级镇压机构；最低作业速度≥6km/h；单体独立同步仿形；配置播种作业监测终端</t>
  </si>
  <si>
    <t>6行及以上指夹式高性能单粒（精密）播种机</t>
  </si>
  <si>
    <t>播种行数≥6行；排种器为指夹式；独立无级或多级镇压机构；最低作业速度≥6km/h；单体独立同步仿形；配置播种作业监测终端</t>
  </si>
  <si>
    <t>2-3行气力式高性能单粒（精密）播种机</t>
  </si>
  <si>
    <t>播种行数2、3行；排种器为气力式；独立无级或多级镇压机构；最低作业速度≥8km/h；单体独立同步仿形；配置播种作业监测终端</t>
  </si>
  <si>
    <t>4-5行气力式高性能单粒（精密）播种机</t>
  </si>
  <si>
    <t>播种行数4、5行；排种器为气力式；独立无级或多级镇压机构；最低作业速度≥8km/h；单体独立同步仿形；配置播种作业监测终端</t>
  </si>
  <si>
    <t>6行及以上气力式高性能单粒（精密）播种机</t>
  </si>
  <si>
    <t>播种行数≥6行；排种器为气力式；独立无级或多级镇压机构；最低作业速度≥8km/h；单体独立同步仿形；配置播种作业监测终端</t>
  </si>
  <si>
    <t>2-3行指夹式高性能单粒（精密）免耕播种机</t>
  </si>
  <si>
    <t>播种行数2、3行；排种器为指夹式；独立无级或多级镇压机构；最低作业速度≥6km/h；单体独立同步仿形；独立防缠绕式破茬清垄机构；配置播种作业监测终端</t>
  </si>
  <si>
    <t>4-5行指夹式高性能单粒（精密）免耕播种机</t>
  </si>
  <si>
    <t>播种行数4、5行；排种器为指夹式；独立无级或多级镇压机构；最低作业速度≥6km/h；单体独立同步仿形；独立防缠绕式破茬清垄机构；配置播种作业监测终端</t>
  </si>
  <si>
    <t>6行及以上指夹式高性能单粒（精密）免耕播种机</t>
  </si>
  <si>
    <t>播种行数≥6行；排种器为指夹式；独立无级或多级镇压机构；最低作业速度≥6km/h；单体独立同步仿形；独立防缠绕式破茬清垄机构；配置播种作业监测终端</t>
  </si>
  <si>
    <t>2-3行气力式高性能单粒（精密）免耕播种机</t>
  </si>
  <si>
    <t>播种行数2、3行；排种器为气力式；独立无级或多级镇压机构；最低作业速度≥8km/h；单体独立同步仿形；独立防缠绕式破茬清垄机构；配置播种作业监测终端</t>
  </si>
  <si>
    <t>4-5行气力式高性能单粒（精密）免耕播种机</t>
  </si>
  <si>
    <t>播种行数4、5行；排种器为气力式；独立无级或多级镇压机构；最低作业速度≥8km/h；单体独立同步仿形；独立防缠绕式破茬清垄机构；配置播种作业监测终端</t>
  </si>
  <si>
    <t>6行及以上气力式高性能单粒（精密）免耕播种机</t>
  </si>
  <si>
    <t>播种行数≥6行；排种器为气力式；独立无级或多级镇压机构；最低作业速度≥8km/h；单体独立同步仿形；独立防缠绕式破茬清垄机构；配置播种作业监测终端</t>
  </si>
  <si>
    <t>穴播机</t>
  </si>
  <si>
    <t>2-3行高性能穴播机</t>
  </si>
  <si>
    <t>播种行数2、3行；单体独立同步仿形；行距、株距、播深、镇压强度、施肥量均可独立调节。</t>
  </si>
  <si>
    <t>4-5行高性能穴播机</t>
  </si>
  <si>
    <t>播种行数4、5行；单体独立同步仿形；行距、株距、播深、镇压强度、施肥量均可独立调节。</t>
  </si>
  <si>
    <t>6行及以上高性能穴播机</t>
  </si>
  <si>
    <t>播种行数≥6行；单体独立同步仿形；行距、株距、播深、镇压强度、施肥量均可独立调节。</t>
  </si>
  <si>
    <t>2-3行免耕高性能穴播机</t>
  </si>
  <si>
    <t>普通排种器；播种行数2、3行；单体独立同步仿形；行距、株距、播深、镇压强度、施肥量均可独立调节；破茬清垄工作部件型式；独立防缠绕破茬清垄机构，圆盘式秸秆切割装置</t>
  </si>
  <si>
    <t>4-5行免耕高性能穴播机</t>
  </si>
  <si>
    <t>普通排种器；播种行数4、5行；单体独立同步仿形；行距、株距、播深、镇压强度、施肥量均可独立调节；破茬清垄工作部件型式；独立防缠绕破茬清垄机构，圆盘式秸秆切割装置</t>
  </si>
  <si>
    <t>6行及以上免耕高性能穴播机</t>
  </si>
  <si>
    <t>普通排种器；播种行数≥6行；单体独立同步仿形；行距、株距、播深、镇压强度、施肥量均可独立调节；破茬清垄工作部件型式；独立防缠绕破茬清垄机构，圆盘式秸秆切割装置</t>
  </si>
  <si>
    <t>栽植机械</t>
  </si>
  <si>
    <t>插秧机</t>
  </si>
  <si>
    <t>4-5行四轮乘坐式高性能水稻插秧机</t>
  </si>
  <si>
    <t>四轮乘坐式；4、5行；有平衡调节机构</t>
  </si>
  <si>
    <t>6-7行四轮乘坐式高性能水稻插秧机</t>
  </si>
  <si>
    <t>四轮乘坐式；6、7行；有平衡调节机构</t>
  </si>
  <si>
    <t>8行及以上四轮乘坐式高性能水稻插秧机</t>
  </si>
  <si>
    <t>四轮乘坐式；8行及以上；有平衡调节机构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</si>
</sst>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vertAlign val="superscript"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sz val="11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7" fillId="0" borderId="12" xfId="0" applyFont="1" applyFill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 topLeftCell="A1">
      <selection activeCell="L14" sqref="L14"/>
    </sheetView>
  </sheetViews>
  <sheetFormatPr defaultColWidth="9.57421875" defaultRowHeight="15"/>
  <cols>
    <col min="1" max="1" width="4.28125" style="3" customWidth="1"/>
    <col min="2" max="2" width="11.421875" style="3" customWidth="1"/>
    <col min="3" max="3" width="11.8515625" style="3" customWidth="1"/>
    <col min="4" max="4" width="9.7109375" style="4" customWidth="1"/>
    <col min="5" max="5" width="26.7109375" style="5" customWidth="1"/>
    <col min="6" max="6" width="46.57421875" style="3" customWidth="1"/>
    <col min="7" max="7" width="11.421875" style="3" customWidth="1"/>
    <col min="8" max="8" width="9.00390625" style="0" customWidth="1"/>
    <col min="9" max="9" width="11.421875" style="0" customWidth="1"/>
  </cols>
  <sheetData>
    <row r="1" spans="1:9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 ht="36" customHeight="1">
      <c r="A3" s="9">
        <f aca="true" t="shared" si="0" ref="A3:A66">ROW()-2</f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1" t="s">
        <v>14</v>
      </c>
      <c r="G3" s="9">
        <v>800</v>
      </c>
      <c r="H3" s="12"/>
      <c r="I3" s="9" t="s">
        <v>15</v>
      </c>
    </row>
    <row r="4" spans="1:9" ht="36" customHeight="1">
      <c r="A4" s="9">
        <f t="shared" si="0"/>
        <v>2</v>
      </c>
      <c r="B4" s="10" t="s">
        <v>10</v>
      </c>
      <c r="C4" s="10" t="s">
        <v>11</v>
      </c>
      <c r="D4" s="10" t="s">
        <v>12</v>
      </c>
      <c r="E4" s="10" t="s">
        <v>16</v>
      </c>
      <c r="F4" s="11" t="s">
        <v>17</v>
      </c>
      <c r="G4" s="9">
        <v>1200</v>
      </c>
      <c r="H4" s="12"/>
      <c r="I4" s="9" t="s">
        <v>15</v>
      </c>
    </row>
    <row r="5" spans="1:9" ht="36" customHeight="1">
      <c r="A5" s="9">
        <f t="shared" si="0"/>
        <v>3</v>
      </c>
      <c r="B5" s="10" t="s">
        <v>10</v>
      </c>
      <c r="C5" s="10" t="s">
        <v>11</v>
      </c>
      <c r="D5" s="10" t="s">
        <v>12</v>
      </c>
      <c r="E5" s="10" t="s">
        <v>18</v>
      </c>
      <c r="F5" s="11" t="s">
        <v>19</v>
      </c>
      <c r="G5" s="9">
        <v>3600</v>
      </c>
      <c r="H5" s="12"/>
      <c r="I5" s="9" t="s">
        <v>15</v>
      </c>
    </row>
    <row r="6" spans="1:9" ht="36" customHeight="1">
      <c r="A6" s="9">
        <f t="shared" si="0"/>
        <v>4</v>
      </c>
      <c r="B6" s="10" t="s">
        <v>10</v>
      </c>
      <c r="C6" s="10" t="s">
        <v>11</v>
      </c>
      <c r="D6" s="10" t="s">
        <v>12</v>
      </c>
      <c r="E6" s="10" t="s">
        <v>20</v>
      </c>
      <c r="F6" s="11" t="s">
        <v>21</v>
      </c>
      <c r="G6" s="9">
        <v>4400</v>
      </c>
      <c r="H6" s="12"/>
      <c r="I6" s="9" t="s">
        <v>15</v>
      </c>
    </row>
    <row r="7" spans="1:9" ht="30" customHeight="1">
      <c r="A7" s="9">
        <f t="shared" si="0"/>
        <v>5</v>
      </c>
      <c r="B7" s="10" t="s">
        <v>10</v>
      </c>
      <c r="C7" s="10" t="s">
        <v>11</v>
      </c>
      <c r="D7" s="10" t="s">
        <v>22</v>
      </c>
      <c r="E7" s="10" t="s">
        <v>23</v>
      </c>
      <c r="F7" s="11" t="s">
        <v>24</v>
      </c>
      <c r="G7" s="9">
        <v>1100</v>
      </c>
      <c r="H7" s="12"/>
      <c r="I7" s="9" t="s">
        <v>25</v>
      </c>
    </row>
    <row r="8" spans="1:9" ht="30" customHeight="1">
      <c r="A8" s="9">
        <f t="shared" si="0"/>
        <v>6</v>
      </c>
      <c r="B8" s="10" t="s">
        <v>10</v>
      </c>
      <c r="C8" s="10" t="s">
        <v>11</v>
      </c>
      <c r="D8" s="10" t="s">
        <v>26</v>
      </c>
      <c r="E8" s="10" t="s">
        <v>27</v>
      </c>
      <c r="F8" s="11" t="s">
        <v>24</v>
      </c>
      <c r="G8" s="9">
        <v>1100</v>
      </c>
      <c r="H8" s="12"/>
      <c r="I8" s="9" t="s">
        <v>25</v>
      </c>
    </row>
    <row r="9" spans="1:9" ht="45" customHeight="1">
      <c r="A9" s="9">
        <f t="shared" si="0"/>
        <v>7</v>
      </c>
      <c r="B9" s="9" t="s">
        <v>28</v>
      </c>
      <c r="C9" s="9" t="s">
        <v>29</v>
      </c>
      <c r="D9" s="9" t="s">
        <v>30</v>
      </c>
      <c r="E9" s="9" t="s">
        <v>31</v>
      </c>
      <c r="F9" s="13" t="s">
        <v>32</v>
      </c>
      <c r="G9" s="9">
        <v>1800</v>
      </c>
      <c r="H9" s="12"/>
      <c r="I9" s="9" t="s">
        <v>33</v>
      </c>
    </row>
    <row r="10" spans="1:9" s="2" customFormat="1" ht="43.5" customHeight="1">
      <c r="A10" s="9">
        <f t="shared" si="0"/>
        <v>8</v>
      </c>
      <c r="B10" s="10" t="s">
        <v>28</v>
      </c>
      <c r="C10" s="10" t="s">
        <v>34</v>
      </c>
      <c r="D10" s="10" t="s">
        <v>35</v>
      </c>
      <c r="E10" s="10" t="s">
        <v>36</v>
      </c>
      <c r="F10" s="11" t="s">
        <v>37</v>
      </c>
      <c r="G10" s="9">
        <v>6900</v>
      </c>
      <c r="H10" s="12"/>
      <c r="I10" s="9" t="s">
        <v>33</v>
      </c>
    </row>
    <row r="11" spans="1:9" s="2" customFormat="1" ht="43.5" customHeight="1">
      <c r="A11" s="9">
        <f t="shared" si="0"/>
        <v>9</v>
      </c>
      <c r="B11" s="10" t="s">
        <v>28</v>
      </c>
      <c r="C11" s="10" t="s">
        <v>34</v>
      </c>
      <c r="D11" s="10" t="s">
        <v>35</v>
      </c>
      <c r="E11" s="10" t="s">
        <v>38</v>
      </c>
      <c r="F11" s="11" t="s">
        <v>39</v>
      </c>
      <c r="G11" s="9">
        <v>12300</v>
      </c>
      <c r="H11" s="12"/>
      <c r="I11" s="9" t="s">
        <v>25</v>
      </c>
    </row>
    <row r="12" spans="1:9" s="2" customFormat="1" ht="43.5" customHeight="1">
      <c r="A12" s="9">
        <f t="shared" si="0"/>
        <v>10</v>
      </c>
      <c r="B12" s="10" t="s">
        <v>28</v>
      </c>
      <c r="C12" s="10" t="s">
        <v>34</v>
      </c>
      <c r="D12" s="10" t="s">
        <v>35</v>
      </c>
      <c r="E12" s="10" t="s">
        <v>40</v>
      </c>
      <c r="F12" s="11" t="s">
        <v>41</v>
      </c>
      <c r="G12" s="9">
        <v>19200</v>
      </c>
      <c r="H12" s="12"/>
      <c r="I12" s="9" t="s">
        <v>25</v>
      </c>
    </row>
    <row r="13" spans="1:9" s="2" customFormat="1" ht="34.5" customHeight="1">
      <c r="A13" s="9">
        <f t="shared" si="0"/>
        <v>11</v>
      </c>
      <c r="B13" s="10" t="s">
        <v>28</v>
      </c>
      <c r="C13" s="10" t="s">
        <v>34</v>
      </c>
      <c r="D13" s="10" t="s">
        <v>35</v>
      </c>
      <c r="E13" s="10" t="s">
        <v>42</v>
      </c>
      <c r="F13" s="11" t="s">
        <v>43</v>
      </c>
      <c r="G13" s="9">
        <v>33000</v>
      </c>
      <c r="H13" s="12"/>
      <c r="I13" s="9" t="s">
        <v>44</v>
      </c>
    </row>
    <row r="14" spans="1:9" ht="45" customHeight="1">
      <c r="A14" s="9">
        <f t="shared" si="0"/>
        <v>12</v>
      </c>
      <c r="B14" s="10" t="s">
        <v>28</v>
      </c>
      <c r="C14" s="10" t="s">
        <v>45</v>
      </c>
      <c r="D14" s="10" t="s">
        <v>45</v>
      </c>
      <c r="E14" s="10" t="s">
        <v>46</v>
      </c>
      <c r="F14" s="11" t="s">
        <v>47</v>
      </c>
      <c r="G14" s="9">
        <v>6000</v>
      </c>
      <c r="H14" s="12"/>
      <c r="I14" s="9" t="s">
        <v>48</v>
      </c>
    </row>
    <row r="15" spans="1:9" ht="45" customHeight="1">
      <c r="A15" s="9">
        <f t="shared" si="0"/>
        <v>13</v>
      </c>
      <c r="B15" s="10" t="s">
        <v>28</v>
      </c>
      <c r="C15" s="10" t="s">
        <v>45</v>
      </c>
      <c r="D15" s="10" t="s">
        <v>45</v>
      </c>
      <c r="E15" s="10" t="s">
        <v>46</v>
      </c>
      <c r="F15" s="11" t="s">
        <v>49</v>
      </c>
      <c r="G15" s="9">
        <v>7000</v>
      </c>
      <c r="H15" s="12"/>
      <c r="I15" s="9" t="s">
        <v>48</v>
      </c>
    </row>
    <row r="16" spans="1:9" ht="30.75" customHeight="1">
      <c r="A16" s="9">
        <f t="shared" si="0"/>
        <v>14</v>
      </c>
      <c r="B16" s="10" t="s">
        <v>50</v>
      </c>
      <c r="C16" s="10" t="s">
        <v>51</v>
      </c>
      <c r="D16" s="10" t="s">
        <v>52</v>
      </c>
      <c r="E16" s="10" t="s">
        <v>53</v>
      </c>
      <c r="F16" s="11" t="s">
        <v>24</v>
      </c>
      <c r="G16" s="10">
        <v>1100</v>
      </c>
      <c r="H16" s="12"/>
      <c r="I16" s="9" t="s">
        <v>25</v>
      </c>
    </row>
    <row r="17" spans="1:9" ht="30.75" customHeight="1">
      <c r="A17" s="9">
        <f t="shared" si="0"/>
        <v>15</v>
      </c>
      <c r="B17" s="10" t="s">
        <v>50</v>
      </c>
      <c r="C17" s="10" t="s">
        <v>51</v>
      </c>
      <c r="D17" s="10" t="s">
        <v>52</v>
      </c>
      <c r="E17" s="10" t="s">
        <v>54</v>
      </c>
      <c r="F17" s="11" t="s">
        <v>24</v>
      </c>
      <c r="G17" s="10">
        <v>1100</v>
      </c>
      <c r="H17" s="12"/>
      <c r="I17" s="9" t="s">
        <v>25</v>
      </c>
    </row>
    <row r="18" spans="1:9" ht="30.75" customHeight="1">
      <c r="A18" s="9">
        <f t="shared" si="0"/>
        <v>16</v>
      </c>
      <c r="B18" s="10" t="s">
        <v>50</v>
      </c>
      <c r="C18" s="10" t="s">
        <v>51</v>
      </c>
      <c r="D18" s="10" t="s">
        <v>55</v>
      </c>
      <c r="E18" s="10" t="s">
        <v>56</v>
      </c>
      <c r="F18" s="11" t="s">
        <v>24</v>
      </c>
      <c r="G18" s="10">
        <v>1100</v>
      </c>
      <c r="H18" s="12"/>
      <c r="I18" s="9" t="s">
        <v>25</v>
      </c>
    </row>
    <row r="19" spans="1:9" ht="34.5" customHeight="1">
      <c r="A19" s="9">
        <f t="shared" si="0"/>
        <v>17</v>
      </c>
      <c r="B19" s="10" t="s">
        <v>57</v>
      </c>
      <c r="C19" s="10" t="s">
        <v>58</v>
      </c>
      <c r="D19" s="10" t="s">
        <v>59</v>
      </c>
      <c r="E19" s="10" t="s">
        <v>60</v>
      </c>
      <c r="F19" s="11" t="s">
        <v>61</v>
      </c>
      <c r="G19" s="9">
        <v>12000</v>
      </c>
      <c r="H19" s="12"/>
      <c r="I19" s="9" t="s">
        <v>25</v>
      </c>
    </row>
    <row r="20" spans="1:9" ht="34.5" customHeight="1">
      <c r="A20" s="9">
        <f t="shared" si="0"/>
        <v>18</v>
      </c>
      <c r="B20" s="10" t="s">
        <v>57</v>
      </c>
      <c r="C20" s="10" t="s">
        <v>58</v>
      </c>
      <c r="D20" s="10" t="s">
        <v>59</v>
      </c>
      <c r="E20" s="10" t="s">
        <v>62</v>
      </c>
      <c r="F20" s="11" t="s">
        <v>63</v>
      </c>
      <c r="G20" s="9">
        <v>14000</v>
      </c>
      <c r="H20" s="12"/>
      <c r="I20" s="9" t="s">
        <v>25</v>
      </c>
    </row>
    <row r="21" spans="1:9" ht="45" customHeight="1">
      <c r="A21" s="9">
        <f t="shared" si="0"/>
        <v>19</v>
      </c>
      <c r="B21" s="10" t="s">
        <v>57</v>
      </c>
      <c r="C21" s="10" t="s">
        <v>64</v>
      </c>
      <c r="D21" s="10" t="s">
        <v>65</v>
      </c>
      <c r="E21" s="10" t="s">
        <v>66</v>
      </c>
      <c r="F21" s="11" t="s">
        <v>67</v>
      </c>
      <c r="G21" s="9">
        <v>350</v>
      </c>
      <c r="H21" s="12"/>
      <c r="I21" s="9" t="s">
        <v>25</v>
      </c>
    </row>
    <row r="22" spans="1:9" ht="45" customHeight="1">
      <c r="A22" s="9">
        <f t="shared" si="0"/>
        <v>20</v>
      </c>
      <c r="B22" s="10" t="s">
        <v>57</v>
      </c>
      <c r="C22" s="10" t="s">
        <v>64</v>
      </c>
      <c r="D22" s="10" t="s">
        <v>65</v>
      </c>
      <c r="E22" s="10" t="s">
        <v>68</v>
      </c>
      <c r="F22" s="11" t="s">
        <v>69</v>
      </c>
      <c r="G22" s="9">
        <v>500</v>
      </c>
      <c r="H22" s="12"/>
      <c r="I22" s="9" t="s">
        <v>25</v>
      </c>
    </row>
    <row r="23" spans="1:9" ht="34.5" customHeight="1">
      <c r="A23" s="9">
        <f t="shared" si="0"/>
        <v>21</v>
      </c>
      <c r="B23" s="10" t="s">
        <v>70</v>
      </c>
      <c r="C23" s="10" t="s">
        <v>71</v>
      </c>
      <c r="D23" s="10" t="s">
        <v>72</v>
      </c>
      <c r="E23" s="10" t="s">
        <v>73</v>
      </c>
      <c r="F23" s="11" t="s">
        <v>74</v>
      </c>
      <c r="G23" s="9">
        <v>1200</v>
      </c>
      <c r="H23" s="12"/>
      <c r="I23" s="9" t="s">
        <v>25</v>
      </c>
    </row>
    <row r="24" spans="1:9" ht="34.5" customHeight="1">
      <c r="A24" s="9">
        <f t="shared" si="0"/>
        <v>22</v>
      </c>
      <c r="B24" s="10" t="s">
        <v>70</v>
      </c>
      <c r="C24" s="10" t="s">
        <v>71</v>
      </c>
      <c r="D24" s="10" t="s">
        <v>72</v>
      </c>
      <c r="E24" s="10" t="s">
        <v>75</v>
      </c>
      <c r="F24" s="11" t="s">
        <v>76</v>
      </c>
      <c r="G24" s="9">
        <v>3840</v>
      </c>
      <c r="H24" s="12"/>
      <c r="I24" s="9" t="s">
        <v>25</v>
      </c>
    </row>
    <row r="25" spans="1:9" ht="34.5" customHeight="1">
      <c r="A25" s="9">
        <f t="shared" si="0"/>
        <v>23</v>
      </c>
      <c r="B25" s="10" t="s">
        <v>70</v>
      </c>
      <c r="C25" s="10" t="s">
        <v>77</v>
      </c>
      <c r="D25" s="10" t="s">
        <v>78</v>
      </c>
      <c r="E25" s="10" t="s">
        <v>79</v>
      </c>
      <c r="F25" s="11" t="s">
        <v>80</v>
      </c>
      <c r="G25" s="9">
        <v>300</v>
      </c>
      <c r="H25" s="12"/>
      <c r="I25" s="9" t="s">
        <v>25</v>
      </c>
    </row>
    <row r="26" spans="1:9" ht="34.5" customHeight="1">
      <c r="A26" s="9">
        <f t="shared" si="0"/>
        <v>24</v>
      </c>
      <c r="B26" s="10" t="s">
        <v>70</v>
      </c>
      <c r="C26" s="10" t="s">
        <v>77</v>
      </c>
      <c r="D26" s="10" t="s">
        <v>78</v>
      </c>
      <c r="E26" s="10" t="s">
        <v>81</v>
      </c>
      <c r="F26" s="11" t="s">
        <v>82</v>
      </c>
      <c r="G26" s="9">
        <v>800</v>
      </c>
      <c r="H26" s="12"/>
      <c r="I26" s="9" t="s">
        <v>25</v>
      </c>
    </row>
    <row r="27" spans="1:9" ht="45.75" customHeight="1">
      <c r="A27" s="9">
        <f t="shared" si="0"/>
        <v>25</v>
      </c>
      <c r="B27" s="10" t="s">
        <v>70</v>
      </c>
      <c r="C27" s="10" t="s">
        <v>77</v>
      </c>
      <c r="D27" s="10" t="s">
        <v>83</v>
      </c>
      <c r="E27" s="10" t="s">
        <v>84</v>
      </c>
      <c r="F27" s="11" t="s">
        <v>85</v>
      </c>
      <c r="G27" s="9">
        <v>700</v>
      </c>
      <c r="H27" s="12"/>
      <c r="I27" s="9" t="s">
        <v>33</v>
      </c>
    </row>
    <row r="28" spans="1:9" ht="45" customHeight="1">
      <c r="A28" s="9">
        <f t="shared" si="0"/>
        <v>26</v>
      </c>
      <c r="B28" s="10" t="s">
        <v>86</v>
      </c>
      <c r="C28" s="10" t="s">
        <v>87</v>
      </c>
      <c r="D28" s="10" t="s">
        <v>88</v>
      </c>
      <c r="E28" s="10" t="s">
        <v>89</v>
      </c>
      <c r="F28" s="11" t="s">
        <v>90</v>
      </c>
      <c r="G28" s="9">
        <v>4500</v>
      </c>
      <c r="H28" s="12"/>
      <c r="I28" s="9" t="s">
        <v>25</v>
      </c>
    </row>
    <row r="29" spans="1:9" ht="45" customHeight="1">
      <c r="A29" s="9">
        <f t="shared" si="0"/>
        <v>27</v>
      </c>
      <c r="B29" s="10" t="s">
        <v>91</v>
      </c>
      <c r="C29" s="10" t="s">
        <v>92</v>
      </c>
      <c r="D29" s="10" t="s">
        <v>93</v>
      </c>
      <c r="E29" s="10" t="s">
        <v>94</v>
      </c>
      <c r="F29" s="11" t="s">
        <v>95</v>
      </c>
      <c r="G29" s="9">
        <v>4000</v>
      </c>
      <c r="H29" s="12"/>
      <c r="I29" s="9" t="s">
        <v>96</v>
      </c>
    </row>
    <row r="30" spans="1:9" ht="39.75" customHeight="1">
      <c r="A30" s="9">
        <f t="shared" si="0"/>
        <v>28</v>
      </c>
      <c r="B30" s="10" t="s">
        <v>97</v>
      </c>
      <c r="C30" s="10" t="s">
        <v>98</v>
      </c>
      <c r="D30" s="10" t="s">
        <v>99</v>
      </c>
      <c r="E30" s="10" t="s">
        <v>100</v>
      </c>
      <c r="F30" s="11" t="s">
        <v>101</v>
      </c>
      <c r="G30" s="9">
        <v>1100</v>
      </c>
      <c r="H30" s="12"/>
      <c r="I30" s="9" t="s">
        <v>44</v>
      </c>
    </row>
    <row r="31" spans="1:9" ht="39.75" customHeight="1">
      <c r="A31" s="9">
        <f t="shared" si="0"/>
        <v>29</v>
      </c>
      <c r="B31" s="10" t="s">
        <v>97</v>
      </c>
      <c r="C31" s="10" t="s">
        <v>98</v>
      </c>
      <c r="D31" s="10" t="s">
        <v>99</v>
      </c>
      <c r="E31" s="10" t="s">
        <v>102</v>
      </c>
      <c r="F31" s="11" t="s">
        <v>103</v>
      </c>
      <c r="G31" s="9">
        <v>2000</v>
      </c>
      <c r="H31" s="12"/>
      <c r="I31" s="9" t="s">
        <v>44</v>
      </c>
    </row>
    <row r="32" spans="1:9" ht="39.75" customHeight="1">
      <c r="A32" s="9">
        <f t="shared" si="0"/>
        <v>30</v>
      </c>
      <c r="B32" s="10" t="s">
        <v>97</v>
      </c>
      <c r="C32" s="10" t="s">
        <v>98</v>
      </c>
      <c r="D32" s="10" t="s">
        <v>99</v>
      </c>
      <c r="E32" s="10" t="s">
        <v>104</v>
      </c>
      <c r="F32" s="11" t="s">
        <v>105</v>
      </c>
      <c r="G32" s="9">
        <v>2700</v>
      </c>
      <c r="H32" s="12"/>
      <c r="I32" s="9" t="s">
        <v>44</v>
      </c>
    </row>
    <row r="33" spans="1:9" ht="39.75" customHeight="1">
      <c r="A33" s="9">
        <f t="shared" si="0"/>
        <v>31</v>
      </c>
      <c r="B33" s="10" t="s">
        <v>97</v>
      </c>
      <c r="C33" s="10" t="s">
        <v>98</v>
      </c>
      <c r="D33" s="10" t="s">
        <v>106</v>
      </c>
      <c r="E33" s="10" t="s">
        <v>107</v>
      </c>
      <c r="F33" s="11" t="s">
        <v>101</v>
      </c>
      <c r="G33" s="9">
        <v>1100</v>
      </c>
      <c r="H33" s="12"/>
      <c r="I33" s="9" t="s">
        <v>25</v>
      </c>
    </row>
    <row r="34" spans="1:9" ht="39.75" customHeight="1">
      <c r="A34" s="9">
        <f t="shared" si="0"/>
        <v>32</v>
      </c>
      <c r="B34" s="10" t="s">
        <v>97</v>
      </c>
      <c r="C34" s="10" t="s">
        <v>98</v>
      </c>
      <c r="D34" s="10" t="s">
        <v>106</v>
      </c>
      <c r="E34" s="10" t="s">
        <v>108</v>
      </c>
      <c r="F34" s="11" t="s">
        <v>103</v>
      </c>
      <c r="G34" s="9">
        <v>1900</v>
      </c>
      <c r="H34" s="12"/>
      <c r="I34" s="9" t="s">
        <v>44</v>
      </c>
    </row>
    <row r="35" spans="1:9" ht="39.75" customHeight="1">
      <c r="A35" s="9">
        <f t="shared" si="0"/>
        <v>33</v>
      </c>
      <c r="B35" s="10" t="s">
        <v>97</v>
      </c>
      <c r="C35" s="10" t="s">
        <v>98</v>
      </c>
      <c r="D35" s="10" t="s">
        <v>106</v>
      </c>
      <c r="E35" s="10" t="s">
        <v>109</v>
      </c>
      <c r="F35" s="11" t="s">
        <v>105</v>
      </c>
      <c r="G35" s="9">
        <v>2400</v>
      </c>
      <c r="H35" s="12"/>
      <c r="I35" s="9" t="s">
        <v>44</v>
      </c>
    </row>
    <row r="36" spans="1:9" ht="51" customHeight="1">
      <c r="A36" s="9">
        <f t="shared" si="0"/>
        <v>34</v>
      </c>
      <c r="B36" s="10" t="s">
        <v>110</v>
      </c>
      <c r="C36" s="10" t="s">
        <v>111</v>
      </c>
      <c r="D36" s="10" t="s">
        <v>112</v>
      </c>
      <c r="E36" s="10" t="s">
        <v>113</v>
      </c>
      <c r="F36" s="14" t="s">
        <v>114</v>
      </c>
      <c r="G36" s="9">
        <v>31000</v>
      </c>
      <c r="H36" s="12"/>
      <c r="I36" s="25" t="s">
        <v>96</v>
      </c>
    </row>
    <row r="37" spans="1:9" ht="51" customHeight="1">
      <c r="A37" s="9">
        <f t="shared" si="0"/>
        <v>35</v>
      </c>
      <c r="B37" s="10" t="s">
        <v>110</v>
      </c>
      <c r="C37" s="10" t="s">
        <v>111</v>
      </c>
      <c r="D37" s="10" t="s">
        <v>112</v>
      </c>
      <c r="E37" s="10" t="s">
        <v>115</v>
      </c>
      <c r="F37" s="14" t="s">
        <v>116</v>
      </c>
      <c r="G37" s="9">
        <v>41000</v>
      </c>
      <c r="H37" s="12"/>
      <c r="I37" s="25" t="s">
        <v>96</v>
      </c>
    </row>
    <row r="38" spans="1:9" ht="51" customHeight="1">
      <c r="A38" s="9">
        <f t="shared" si="0"/>
        <v>36</v>
      </c>
      <c r="B38" s="10" t="s">
        <v>110</v>
      </c>
      <c r="C38" s="10" t="s">
        <v>111</v>
      </c>
      <c r="D38" s="10" t="s">
        <v>112</v>
      </c>
      <c r="E38" s="10" t="s">
        <v>117</v>
      </c>
      <c r="F38" s="14" t="s">
        <v>118</v>
      </c>
      <c r="G38" s="9">
        <v>41000</v>
      </c>
      <c r="H38" s="12"/>
      <c r="I38" s="25" t="s">
        <v>96</v>
      </c>
    </row>
    <row r="39" spans="1:9" ht="34.5" customHeight="1">
      <c r="A39" s="9">
        <f t="shared" si="0"/>
        <v>37</v>
      </c>
      <c r="B39" s="10" t="s">
        <v>119</v>
      </c>
      <c r="C39" s="10" t="s">
        <v>120</v>
      </c>
      <c r="D39" s="10" t="s">
        <v>121</v>
      </c>
      <c r="E39" s="15" t="s">
        <v>122</v>
      </c>
      <c r="F39" s="16" t="s">
        <v>123</v>
      </c>
      <c r="G39" s="17">
        <v>6400</v>
      </c>
      <c r="H39" s="12"/>
      <c r="I39" s="9" t="s">
        <v>33</v>
      </c>
    </row>
    <row r="40" spans="1:9" ht="34.5" customHeight="1">
      <c r="A40" s="9">
        <f t="shared" si="0"/>
        <v>38</v>
      </c>
      <c r="B40" s="10" t="s">
        <v>119</v>
      </c>
      <c r="C40" s="10" t="s">
        <v>120</v>
      </c>
      <c r="D40" s="10" t="s">
        <v>121</v>
      </c>
      <c r="E40" s="15" t="s">
        <v>124</v>
      </c>
      <c r="F40" s="16" t="s">
        <v>125</v>
      </c>
      <c r="G40" s="17">
        <v>6400</v>
      </c>
      <c r="H40" s="12"/>
      <c r="I40" s="9" t="s">
        <v>25</v>
      </c>
    </row>
    <row r="41" spans="1:9" ht="34.5" customHeight="1">
      <c r="A41" s="9">
        <f t="shared" si="0"/>
        <v>39</v>
      </c>
      <c r="B41" s="10" t="s">
        <v>119</v>
      </c>
      <c r="C41" s="10" t="s">
        <v>120</v>
      </c>
      <c r="D41" s="10" t="s">
        <v>121</v>
      </c>
      <c r="E41" s="18" t="s">
        <v>126</v>
      </c>
      <c r="F41" s="16" t="s">
        <v>127</v>
      </c>
      <c r="G41" s="17">
        <v>15000</v>
      </c>
      <c r="H41" s="12"/>
      <c r="I41" s="9" t="s">
        <v>33</v>
      </c>
    </row>
    <row r="42" spans="1:9" ht="34.5" customHeight="1">
      <c r="A42" s="9">
        <f t="shared" si="0"/>
        <v>40</v>
      </c>
      <c r="B42" s="10" t="s">
        <v>119</v>
      </c>
      <c r="C42" s="10" t="s">
        <v>128</v>
      </c>
      <c r="D42" s="10" t="s">
        <v>129</v>
      </c>
      <c r="E42" s="10" t="s">
        <v>130</v>
      </c>
      <c r="F42" s="11" t="s">
        <v>125</v>
      </c>
      <c r="G42" s="9">
        <v>6400</v>
      </c>
      <c r="H42" s="12"/>
      <c r="I42" s="9" t="s">
        <v>33</v>
      </c>
    </row>
    <row r="43" spans="1:9" ht="34.5" customHeight="1">
      <c r="A43" s="9">
        <f t="shared" si="0"/>
        <v>41</v>
      </c>
      <c r="B43" s="10" t="s">
        <v>119</v>
      </c>
      <c r="C43" s="10" t="s">
        <v>128</v>
      </c>
      <c r="D43" s="10" t="s">
        <v>129</v>
      </c>
      <c r="E43" s="10" t="s">
        <v>131</v>
      </c>
      <c r="F43" s="11" t="s">
        <v>132</v>
      </c>
      <c r="G43" s="9">
        <v>15900</v>
      </c>
      <c r="H43" s="12"/>
      <c r="I43" s="9" t="s">
        <v>33</v>
      </c>
    </row>
    <row r="44" spans="1:9" ht="60" customHeight="1">
      <c r="A44" s="9">
        <f t="shared" si="0"/>
        <v>42</v>
      </c>
      <c r="B44" s="10" t="s">
        <v>133</v>
      </c>
      <c r="C44" s="10" t="s">
        <v>134</v>
      </c>
      <c r="D44" s="10" t="s">
        <v>135</v>
      </c>
      <c r="E44" s="10" t="s">
        <v>136</v>
      </c>
      <c r="F44" s="11" t="s">
        <v>137</v>
      </c>
      <c r="G44" s="9">
        <v>1440</v>
      </c>
      <c r="H44" s="19" t="s">
        <v>138</v>
      </c>
      <c r="I44" s="9" t="s">
        <v>25</v>
      </c>
    </row>
    <row r="45" spans="1:9" ht="60" customHeight="1">
      <c r="A45" s="9">
        <f t="shared" si="0"/>
        <v>43</v>
      </c>
      <c r="B45" s="10" t="s">
        <v>133</v>
      </c>
      <c r="C45" s="10" t="s">
        <v>134</v>
      </c>
      <c r="D45" s="10" t="s">
        <v>135</v>
      </c>
      <c r="E45" s="10" t="s">
        <v>139</v>
      </c>
      <c r="F45" s="11" t="s">
        <v>140</v>
      </c>
      <c r="G45" s="9">
        <v>6600</v>
      </c>
      <c r="H45" s="19"/>
      <c r="I45" s="9" t="s">
        <v>25</v>
      </c>
    </row>
    <row r="46" spans="1:9" ht="60" customHeight="1">
      <c r="A46" s="9">
        <f t="shared" si="0"/>
        <v>44</v>
      </c>
      <c r="B46" s="10" t="s">
        <v>133</v>
      </c>
      <c r="C46" s="10" t="s">
        <v>134</v>
      </c>
      <c r="D46" s="10" t="s">
        <v>135</v>
      </c>
      <c r="E46" s="10" t="s">
        <v>141</v>
      </c>
      <c r="F46" s="11" t="s">
        <v>142</v>
      </c>
      <c r="G46" s="9">
        <v>9000</v>
      </c>
      <c r="H46" s="19"/>
      <c r="I46" s="9" t="s">
        <v>25</v>
      </c>
    </row>
    <row r="47" spans="1:9" ht="60" customHeight="1">
      <c r="A47" s="9">
        <f t="shared" si="0"/>
        <v>45</v>
      </c>
      <c r="B47" s="10" t="s">
        <v>133</v>
      </c>
      <c r="C47" s="10" t="s">
        <v>134</v>
      </c>
      <c r="D47" s="10" t="s">
        <v>135</v>
      </c>
      <c r="E47" s="10" t="s">
        <v>143</v>
      </c>
      <c r="F47" s="11" t="s">
        <v>144</v>
      </c>
      <c r="G47" s="9">
        <v>11400</v>
      </c>
      <c r="H47" s="19"/>
      <c r="I47" s="9" t="s">
        <v>25</v>
      </c>
    </row>
    <row r="48" spans="1:9" ht="39.75" customHeight="1">
      <c r="A48" s="9">
        <f t="shared" si="0"/>
        <v>46</v>
      </c>
      <c r="B48" s="10" t="s">
        <v>133</v>
      </c>
      <c r="C48" s="10" t="s">
        <v>134</v>
      </c>
      <c r="D48" s="10" t="s">
        <v>145</v>
      </c>
      <c r="E48" s="10" t="s">
        <v>146</v>
      </c>
      <c r="F48" s="11" t="s">
        <v>147</v>
      </c>
      <c r="G48" s="9">
        <v>300</v>
      </c>
      <c r="H48" s="12"/>
      <c r="I48" s="9" t="s">
        <v>25</v>
      </c>
    </row>
    <row r="49" spans="1:9" ht="43.5" customHeight="1">
      <c r="A49" s="9">
        <f t="shared" si="0"/>
        <v>47</v>
      </c>
      <c r="B49" s="10" t="s">
        <v>133</v>
      </c>
      <c r="C49" s="10" t="s">
        <v>134</v>
      </c>
      <c r="D49" s="10" t="s">
        <v>148</v>
      </c>
      <c r="E49" s="10" t="s">
        <v>149</v>
      </c>
      <c r="F49" s="11" t="s">
        <v>150</v>
      </c>
      <c r="G49" s="9">
        <v>1300</v>
      </c>
      <c r="H49" s="12"/>
      <c r="I49" s="9" t="s">
        <v>33</v>
      </c>
    </row>
    <row r="50" spans="1:9" ht="43.5" customHeight="1">
      <c r="A50" s="9">
        <f t="shared" si="0"/>
        <v>48</v>
      </c>
      <c r="B50" s="10" t="s">
        <v>133</v>
      </c>
      <c r="C50" s="10" t="s">
        <v>134</v>
      </c>
      <c r="D50" s="10" t="s">
        <v>148</v>
      </c>
      <c r="E50" s="10" t="s">
        <v>151</v>
      </c>
      <c r="F50" s="11" t="s">
        <v>152</v>
      </c>
      <c r="G50" s="9">
        <v>1800</v>
      </c>
      <c r="H50" s="12"/>
      <c r="I50" s="9" t="s">
        <v>33</v>
      </c>
    </row>
    <row r="51" spans="1:9" ht="43.5" customHeight="1">
      <c r="A51" s="9">
        <f t="shared" si="0"/>
        <v>49</v>
      </c>
      <c r="B51" s="10" t="s">
        <v>133</v>
      </c>
      <c r="C51" s="10" t="s">
        <v>134</v>
      </c>
      <c r="D51" s="10" t="s">
        <v>148</v>
      </c>
      <c r="E51" s="10" t="s">
        <v>153</v>
      </c>
      <c r="F51" s="11" t="s">
        <v>154</v>
      </c>
      <c r="G51" s="9">
        <v>600</v>
      </c>
      <c r="H51" s="12"/>
      <c r="I51" s="9" t="s">
        <v>33</v>
      </c>
    </row>
    <row r="52" spans="1:9" ht="43.5" customHeight="1">
      <c r="A52" s="9">
        <f t="shared" si="0"/>
        <v>50</v>
      </c>
      <c r="B52" s="10" t="s">
        <v>133</v>
      </c>
      <c r="C52" s="10" t="s">
        <v>134</v>
      </c>
      <c r="D52" s="10" t="s">
        <v>148</v>
      </c>
      <c r="E52" s="10" t="s">
        <v>155</v>
      </c>
      <c r="F52" s="11" t="s">
        <v>156</v>
      </c>
      <c r="G52" s="9">
        <v>1200</v>
      </c>
      <c r="H52" s="12"/>
      <c r="I52" s="9" t="s">
        <v>33</v>
      </c>
    </row>
    <row r="53" spans="1:9" ht="43.5" customHeight="1">
      <c r="A53" s="9">
        <f t="shared" si="0"/>
        <v>51</v>
      </c>
      <c r="B53" s="10" t="s">
        <v>133</v>
      </c>
      <c r="C53" s="10" t="s">
        <v>134</v>
      </c>
      <c r="D53" s="10" t="s">
        <v>148</v>
      </c>
      <c r="E53" s="10" t="s">
        <v>157</v>
      </c>
      <c r="F53" s="11" t="s">
        <v>158</v>
      </c>
      <c r="G53" s="9">
        <v>3000</v>
      </c>
      <c r="H53" s="12"/>
      <c r="I53" s="9" t="s">
        <v>33</v>
      </c>
    </row>
    <row r="54" spans="1:9" ht="84.75" customHeight="1">
      <c r="A54" s="9">
        <f t="shared" si="0"/>
        <v>52</v>
      </c>
      <c r="B54" s="10" t="s">
        <v>133</v>
      </c>
      <c r="C54" s="10" t="s">
        <v>134</v>
      </c>
      <c r="D54" s="10" t="s">
        <v>159</v>
      </c>
      <c r="E54" s="10" t="s">
        <v>160</v>
      </c>
      <c r="F54" s="11" t="s">
        <v>161</v>
      </c>
      <c r="G54" s="9">
        <v>250000</v>
      </c>
      <c r="H54" s="12"/>
      <c r="I54" s="9" t="s">
        <v>48</v>
      </c>
    </row>
    <row r="55" spans="1:9" ht="55.5" customHeight="1">
      <c r="A55" s="9">
        <f t="shared" si="0"/>
        <v>53</v>
      </c>
      <c r="B55" s="10" t="s">
        <v>133</v>
      </c>
      <c r="C55" s="10" t="s">
        <v>134</v>
      </c>
      <c r="D55" s="10" t="s">
        <v>162</v>
      </c>
      <c r="E55" s="10" t="s">
        <v>163</v>
      </c>
      <c r="F55" s="11" t="s">
        <v>164</v>
      </c>
      <c r="G55" s="9">
        <v>50000</v>
      </c>
      <c r="H55" s="12"/>
      <c r="I55" s="9" t="s">
        <v>48</v>
      </c>
    </row>
    <row r="56" spans="1:9" ht="34.5" customHeight="1">
      <c r="A56" s="9">
        <f t="shared" si="0"/>
        <v>54</v>
      </c>
      <c r="B56" s="10" t="s">
        <v>133</v>
      </c>
      <c r="C56" s="10" t="s">
        <v>165</v>
      </c>
      <c r="D56" s="10" t="s">
        <v>166</v>
      </c>
      <c r="E56" s="10" t="s">
        <v>167</v>
      </c>
      <c r="F56" s="11" t="s">
        <v>168</v>
      </c>
      <c r="G56" s="9">
        <v>2100</v>
      </c>
      <c r="H56" s="12"/>
      <c r="I56" s="9" t="s">
        <v>25</v>
      </c>
    </row>
    <row r="57" spans="1:9" ht="34.5" customHeight="1">
      <c r="A57" s="9">
        <f t="shared" si="0"/>
        <v>55</v>
      </c>
      <c r="B57" s="10" t="s">
        <v>133</v>
      </c>
      <c r="C57" s="10" t="s">
        <v>165</v>
      </c>
      <c r="D57" s="10" t="s">
        <v>169</v>
      </c>
      <c r="E57" s="10" t="s">
        <v>170</v>
      </c>
      <c r="F57" s="11" t="s">
        <v>171</v>
      </c>
      <c r="G57" s="9">
        <v>1440</v>
      </c>
      <c r="H57" s="12"/>
      <c r="I57" s="9" t="s">
        <v>25</v>
      </c>
    </row>
    <row r="58" spans="1:9" ht="34.5" customHeight="1">
      <c r="A58" s="9">
        <f t="shared" si="0"/>
        <v>56</v>
      </c>
      <c r="B58" s="10" t="s">
        <v>133</v>
      </c>
      <c r="C58" s="10" t="s">
        <v>165</v>
      </c>
      <c r="D58" s="10" t="s">
        <v>169</v>
      </c>
      <c r="E58" s="10" t="s">
        <v>172</v>
      </c>
      <c r="F58" s="11" t="s">
        <v>173</v>
      </c>
      <c r="G58" s="9">
        <v>2400</v>
      </c>
      <c r="H58" s="12"/>
      <c r="I58" s="9" t="s">
        <v>25</v>
      </c>
    </row>
    <row r="59" spans="1:9" ht="54.75" customHeight="1">
      <c r="A59" s="9">
        <f t="shared" si="0"/>
        <v>57</v>
      </c>
      <c r="B59" s="20" t="s">
        <v>133</v>
      </c>
      <c r="C59" s="20" t="s">
        <v>134</v>
      </c>
      <c r="D59" s="20" t="s">
        <v>174</v>
      </c>
      <c r="E59" s="13" t="s">
        <v>175</v>
      </c>
      <c r="F59" s="13" t="s">
        <v>176</v>
      </c>
      <c r="G59" s="21">
        <v>800</v>
      </c>
      <c r="H59" s="22"/>
      <c r="I59" s="9" t="s">
        <v>48</v>
      </c>
    </row>
    <row r="60" spans="1:9" ht="54.75" customHeight="1">
      <c r="A60" s="9">
        <f t="shared" si="0"/>
        <v>58</v>
      </c>
      <c r="B60" s="20" t="s">
        <v>133</v>
      </c>
      <c r="C60" s="20" t="s">
        <v>134</v>
      </c>
      <c r="D60" s="20" t="s">
        <v>174</v>
      </c>
      <c r="E60" s="13" t="s">
        <v>177</v>
      </c>
      <c r="F60" s="13" t="s">
        <v>178</v>
      </c>
      <c r="G60" s="21">
        <v>1000</v>
      </c>
      <c r="H60" s="22"/>
      <c r="I60" s="9" t="s">
        <v>48</v>
      </c>
    </row>
    <row r="61" spans="1:9" ht="135.75" customHeight="1">
      <c r="A61" s="9">
        <f t="shared" si="0"/>
        <v>59</v>
      </c>
      <c r="B61" s="10" t="s">
        <v>179</v>
      </c>
      <c r="C61" s="10" t="s">
        <v>180</v>
      </c>
      <c r="D61" s="10" t="s">
        <v>181</v>
      </c>
      <c r="E61" s="10" t="s">
        <v>182</v>
      </c>
      <c r="F61" s="11" t="s">
        <v>183</v>
      </c>
      <c r="G61" s="9" t="s">
        <v>184</v>
      </c>
      <c r="H61" s="23" t="s">
        <v>185</v>
      </c>
      <c r="I61" s="9" t="s">
        <v>96</v>
      </c>
    </row>
    <row r="62" spans="1:9" ht="144" customHeight="1">
      <c r="A62" s="9">
        <f t="shared" si="0"/>
        <v>60</v>
      </c>
      <c r="B62" s="10" t="s">
        <v>179</v>
      </c>
      <c r="C62" s="10" t="s">
        <v>180</v>
      </c>
      <c r="D62" s="10" t="s">
        <v>181</v>
      </c>
      <c r="E62" s="10" t="s">
        <v>186</v>
      </c>
      <c r="F62" s="11" t="s">
        <v>187</v>
      </c>
      <c r="G62" s="9" t="s">
        <v>188</v>
      </c>
      <c r="H62" s="24" t="s">
        <v>189</v>
      </c>
      <c r="I62" s="9" t="s">
        <v>96</v>
      </c>
    </row>
    <row r="63" spans="1:9" ht="139.5" customHeight="1">
      <c r="A63" s="9">
        <f t="shared" si="0"/>
        <v>61</v>
      </c>
      <c r="B63" s="10" t="s">
        <v>179</v>
      </c>
      <c r="C63" s="10" t="s">
        <v>180</v>
      </c>
      <c r="D63" s="10" t="s">
        <v>181</v>
      </c>
      <c r="E63" s="10" t="s">
        <v>190</v>
      </c>
      <c r="F63" s="11" t="s">
        <v>191</v>
      </c>
      <c r="G63" s="9" t="s">
        <v>192</v>
      </c>
      <c r="H63" s="24" t="s">
        <v>193</v>
      </c>
      <c r="I63" s="9" t="s">
        <v>96</v>
      </c>
    </row>
    <row r="64" spans="1:9" ht="24.75" customHeight="1">
      <c r="A64" s="9">
        <f t="shared" si="0"/>
        <v>62</v>
      </c>
      <c r="B64" s="10" t="s">
        <v>194</v>
      </c>
      <c r="C64" s="10" t="s">
        <v>194</v>
      </c>
      <c r="D64" s="10" t="s">
        <v>195</v>
      </c>
      <c r="E64" s="10" t="s">
        <v>196</v>
      </c>
      <c r="F64" s="11" t="s">
        <v>197</v>
      </c>
      <c r="G64" s="9">
        <v>180</v>
      </c>
      <c r="H64" s="12"/>
      <c r="I64" s="9" t="s">
        <v>33</v>
      </c>
    </row>
    <row r="65" spans="1:9" ht="24.75" customHeight="1">
      <c r="A65" s="9">
        <f t="shared" si="0"/>
        <v>63</v>
      </c>
      <c r="B65" s="10" t="s">
        <v>194</v>
      </c>
      <c r="C65" s="10" t="s">
        <v>194</v>
      </c>
      <c r="D65" s="10" t="s">
        <v>195</v>
      </c>
      <c r="E65" s="10" t="s">
        <v>198</v>
      </c>
      <c r="F65" s="11" t="s">
        <v>199</v>
      </c>
      <c r="G65" s="9">
        <v>550</v>
      </c>
      <c r="H65" s="12"/>
      <c r="I65" s="9" t="s">
        <v>25</v>
      </c>
    </row>
    <row r="66" spans="1:9" ht="24.75" customHeight="1">
      <c r="A66" s="9">
        <f t="shared" si="0"/>
        <v>64</v>
      </c>
      <c r="B66" s="10" t="s">
        <v>194</v>
      </c>
      <c r="C66" s="10" t="s">
        <v>194</v>
      </c>
      <c r="D66" s="10" t="s">
        <v>195</v>
      </c>
      <c r="E66" s="10" t="s">
        <v>200</v>
      </c>
      <c r="F66" s="11" t="s">
        <v>201</v>
      </c>
      <c r="G66" s="9">
        <v>700</v>
      </c>
      <c r="H66" s="12"/>
      <c r="I66" s="9" t="s">
        <v>25</v>
      </c>
    </row>
    <row r="67" spans="1:9" ht="24.75" customHeight="1">
      <c r="A67" s="9">
        <f>ROW()-2</f>
        <v>65</v>
      </c>
      <c r="B67" s="10" t="s">
        <v>194</v>
      </c>
      <c r="C67" s="10" t="s">
        <v>194</v>
      </c>
      <c r="D67" s="10" t="s">
        <v>195</v>
      </c>
      <c r="E67" s="10" t="s">
        <v>202</v>
      </c>
      <c r="F67" s="11" t="s">
        <v>203</v>
      </c>
      <c r="G67" s="9">
        <v>1200</v>
      </c>
      <c r="H67" s="12"/>
      <c r="I67" s="9" t="s">
        <v>25</v>
      </c>
    </row>
    <row r="68" spans="1:9" ht="43.5" customHeight="1">
      <c r="A68" s="9">
        <f aca="true" t="shared" si="1" ref="A68:A77">ROW()-2</f>
        <v>66</v>
      </c>
      <c r="B68" s="26" t="s">
        <v>28</v>
      </c>
      <c r="C68" s="26" t="s">
        <v>29</v>
      </c>
      <c r="D68" s="26" t="s">
        <v>30</v>
      </c>
      <c r="E68" s="26" t="s">
        <v>204</v>
      </c>
      <c r="F68" s="26" t="s">
        <v>205</v>
      </c>
      <c r="G68" s="10">
        <v>5000</v>
      </c>
      <c r="H68" s="27"/>
      <c r="I68" s="30" t="s">
        <v>206</v>
      </c>
    </row>
    <row r="69" spans="1:9" ht="45.75" customHeight="1">
      <c r="A69" s="9">
        <f t="shared" si="1"/>
        <v>67</v>
      </c>
      <c r="B69" s="28" t="s">
        <v>28</v>
      </c>
      <c r="C69" s="28" t="s">
        <v>207</v>
      </c>
      <c r="D69" s="28" t="s">
        <v>208</v>
      </c>
      <c r="E69" s="28" t="s">
        <v>209</v>
      </c>
      <c r="F69" s="28" t="s">
        <v>210</v>
      </c>
      <c r="G69" s="29">
        <v>1700</v>
      </c>
      <c r="H69" s="27"/>
      <c r="I69" s="30" t="s">
        <v>206</v>
      </c>
    </row>
    <row r="70" spans="1:9" ht="45.75" customHeight="1">
      <c r="A70" s="9">
        <f t="shared" si="1"/>
        <v>68</v>
      </c>
      <c r="B70" s="28" t="s">
        <v>28</v>
      </c>
      <c r="C70" s="28" t="s">
        <v>207</v>
      </c>
      <c r="D70" s="28" t="s">
        <v>208</v>
      </c>
      <c r="E70" s="28" t="s">
        <v>211</v>
      </c>
      <c r="F70" s="28" t="s">
        <v>212</v>
      </c>
      <c r="G70" s="29">
        <v>2700</v>
      </c>
      <c r="H70" s="27"/>
      <c r="I70" s="30" t="s">
        <v>206</v>
      </c>
    </row>
    <row r="71" spans="1:9" ht="45.75" customHeight="1">
      <c r="A71" s="9">
        <f t="shared" si="1"/>
        <v>69</v>
      </c>
      <c r="B71" s="28" t="s">
        <v>28</v>
      </c>
      <c r="C71" s="28" t="s">
        <v>207</v>
      </c>
      <c r="D71" s="28" t="s">
        <v>208</v>
      </c>
      <c r="E71" s="28" t="s">
        <v>213</v>
      </c>
      <c r="F71" s="28" t="s">
        <v>214</v>
      </c>
      <c r="G71" s="29">
        <v>5400</v>
      </c>
      <c r="H71" s="27"/>
      <c r="I71" s="30" t="s">
        <v>206</v>
      </c>
    </row>
    <row r="72" spans="1:9" ht="45.75" customHeight="1">
      <c r="A72" s="9">
        <f t="shared" si="1"/>
        <v>70</v>
      </c>
      <c r="B72" s="28" t="s">
        <v>28</v>
      </c>
      <c r="C72" s="28" t="s">
        <v>207</v>
      </c>
      <c r="D72" s="28" t="s">
        <v>208</v>
      </c>
      <c r="E72" s="28" t="s">
        <v>215</v>
      </c>
      <c r="F72" s="28" t="s">
        <v>216</v>
      </c>
      <c r="G72" s="29">
        <v>2100</v>
      </c>
      <c r="H72" s="27"/>
      <c r="I72" s="30" t="s">
        <v>206</v>
      </c>
    </row>
    <row r="73" spans="1:9" ht="45.75" customHeight="1">
      <c r="A73" s="9">
        <f t="shared" si="1"/>
        <v>71</v>
      </c>
      <c r="B73" s="28" t="s">
        <v>28</v>
      </c>
      <c r="C73" s="28" t="s">
        <v>207</v>
      </c>
      <c r="D73" s="28" t="s">
        <v>208</v>
      </c>
      <c r="E73" s="28" t="s">
        <v>217</v>
      </c>
      <c r="F73" s="28" t="s">
        <v>218</v>
      </c>
      <c r="G73" s="29">
        <v>3300</v>
      </c>
      <c r="H73" s="27"/>
      <c r="I73" s="30" t="s">
        <v>206</v>
      </c>
    </row>
    <row r="74" spans="1:9" ht="45.75" customHeight="1">
      <c r="A74" s="9">
        <f t="shared" si="1"/>
        <v>72</v>
      </c>
      <c r="B74" s="28" t="s">
        <v>28</v>
      </c>
      <c r="C74" s="28" t="s">
        <v>207</v>
      </c>
      <c r="D74" s="28" t="s">
        <v>208</v>
      </c>
      <c r="E74" s="28" t="s">
        <v>219</v>
      </c>
      <c r="F74" s="28" t="s">
        <v>220</v>
      </c>
      <c r="G74" s="29">
        <v>6600</v>
      </c>
      <c r="H74" s="27"/>
      <c r="I74" s="30" t="s">
        <v>206</v>
      </c>
    </row>
    <row r="75" spans="1:9" ht="45.75" customHeight="1">
      <c r="A75" s="9">
        <f t="shared" si="1"/>
        <v>73</v>
      </c>
      <c r="B75" s="28" t="s">
        <v>28</v>
      </c>
      <c r="C75" s="28" t="s">
        <v>207</v>
      </c>
      <c r="D75" s="28" t="s">
        <v>208</v>
      </c>
      <c r="E75" s="28" t="s">
        <v>221</v>
      </c>
      <c r="F75" s="28" t="s">
        <v>222</v>
      </c>
      <c r="G75" s="29">
        <v>2000</v>
      </c>
      <c r="H75" s="27"/>
      <c r="I75" s="30" t="s">
        <v>206</v>
      </c>
    </row>
    <row r="76" spans="1:9" ht="45.75" customHeight="1">
      <c r="A76" s="9">
        <f t="shared" si="1"/>
        <v>74</v>
      </c>
      <c r="B76" s="28" t="s">
        <v>28</v>
      </c>
      <c r="C76" s="28" t="s">
        <v>207</v>
      </c>
      <c r="D76" s="28" t="s">
        <v>208</v>
      </c>
      <c r="E76" s="28" t="s">
        <v>223</v>
      </c>
      <c r="F76" s="28" t="s">
        <v>224</v>
      </c>
      <c r="G76" s="29">
        <v>2900</v>
      </c>
      <c r="H76" s="27"/>
      <c r="I76" s="30" t="s">
        <v>206</v>
      </c>
    </row>
    <row r="77" spans="1:9" ht="45.75" customHeight="1">
      <c r="A77" s="9">
        <f t="shared" si="1"/>
        <v>75</v>
      </c>
      <c r="B77" s="28" t="s">
        <v>28</v>
      </c>
      <c r="C77" s="28" t="s">
        <v>207</v>
      </c>
      <c r="D77" s="28" t="s">
        <v>208</v>
      </c>
      <c r="E77" s="28" t="s">
        <v>225</v>
      </c>
      <c r="F77" s="28" t="s">
        <v>226</v>
      </c>
      <c r="G77" s="29">
        <v>5900</v>
      </c>
      <c r="H77" s="27"/>
      <c r="I77" s="30" t="s">
        <v>206</v>
      </c>
    </row>
    <row r="78" spans="1:9" ht="45.75" customHeight="1">
      <c r="A78" s="9">
        <f aca="true" t="shared" si="2" ref="A78:A89">ROW()-2</f>
        <v>76</v>
      </c>
      <c r="B78" s="28" t="s">
        <v>28</v>
      </c>
      <c r="C78" s="28" t="s">
        <v>207</v>
      </c>
      <c r="D78" s="28" t="s">
        <v>208</v>
      </c>
      <c r="E78" s="28" t="s">
        <v>227</v>
      </c>
      <c r="F78" s="28" t="s">
        <v>228</v>
      </c>
      <c r="G78" s="29">
        <v>2400</v>
      </c>
      <c r="H78" s="27"/>
      <c r="I78" s="30" t="s">
        <v>206</v>
      </c>
    </row>
    <row r="79" spans="1:9" ht="45.75" customHeight="1">
      <c r="A79" s="9">
        <f t="shared" si="2"/>
        <v>77</v>
      </c>
      <c r="B79" s="28" t="s">
        <v>28</v>
      </c>
      <c r="C79" s="28" t="s">
        <v>207</v>
      </c>
      <c r="D79" s="28" t="s">
        <v>208</v>
      </c>
      <c r="E79" s="28" t="s">
        <v>229</v>
      </c>
      <c r="F79" s="28" t="s">
        <v>230</v>
      </c>
      <c r="G79" s="29">
        <v>3500</v>
      </c>
      <c r="H79" s="27"/>
      <c r="I79" s="30" t="s">
        <v>206</v>
      </c>
    </row>
    <row r="80" spans="1:9" ht="45.75" customHeight="1">
      <c r="A80" s="9">
        <f t="shared" si="2"/>
        <v>78</v>
      </c>
      <c r="B80" s="28" t="s">
        <v>28</v>
      </c>
      <c r="C80" s="28" t="s">
        <v>207</v>
      </c>
      <c r="D80" s="28" t="s">
        <v>208</v>
      </c>
      <c r="E80" s="28" t="s">
        <v>231</v>
      </c>
      <c r="F80" s="28" t="s">
        <v>232</v>
      </c>
      <c r="G80" s="29">
        <v>7000</v>
      </c>
      <c r="H80" s="27"/>
      <c r="I80" s="30" t="s">
        <v>206</v>
      </c>
    </row>
    <row r="81" spans="1:9" ht="45.75" customHeight="1">
      <c r="A81" s="9">
        <f t="shared" si="2"/>
        <v>79</v>
      </c>
      <c r="B81" s="28" t="s">
        <v>28</v>
      </c>
      <c r="C81" s="28" t="s">
        <v>207</v>
      </c>
      <c r="D81" s="28" t="s">
        <v>233</v>
      </c>
      <c r="E81" s="28" t="s">
        <v>234</v>
      </c>
      <c r="F81" s="28" t="s">
        <v>235</v>
      </c>
      <c r="G81" s="29">
        <v>900</v>
      </c>
      <c r="H81" s="27"/>
      <c r="I81" s="30" t="s">
        <v>206</v>
      </c>
    </row>
    <row r="82" spans="1:9" ht="45.75" customHeight="1">
      <c r="A82" s="9">
        <f t="shared" si="2"/>
        <v>80</v>
      </c>
      <c r="B82" s="28" t="s">
        <v>28</v>
      </c>
      <c r="C82" s="28" t="s">
        <v>207</v>
      </c>
      <c r="D82" s="28" t="s">
        <v>233</v>
      </c>
      <c r="E82" s="28" t="s">
        <v>236</v>
      </c>
      <c r="F82" s="28" t="s">
        <v>237</v>
      </c>
      <c r="G82" s="29">
        <v>1600</v>
      </c>
      <c r="H82" s="27"/>
      <c r="I82" s="30" t="s">
        <v>206</v>
      </c>
    </row>
    <row r="83" spans="1:9" ht="45.75" customHeight="1">
      <c r="A83" s="9">
        <f t="shared" si="2"/>
        <v>81</v>
      </c>
      <c r="B83" s="28" t="s">
        <v>28</v>
      </c>
      <c r="C83" s="28" t="s">
        <v>207</v>
      </c>
      <c r="D83" s="28" t="s">
        <v>233</v>
      </c>
      <c r="E83" s="28" t="s">
        <v>238</v>
      </c>
      <c r="F83" s="28" t="s">
        <v>239</v>
      </c>
      <c r="G83" s="29">
        <v>2300</v>
      </c>
      <c r="H83" s="27"/>
      <c r="I83" s="30" t="s">
        <v>206</v>
      </c>
    </row>
    <row r="84" spans="1:9" ht="60" customHeight="1">
      <c r="A84" s="9">
        <f t="shared" si="2"/>
        <v>82</v>
      </c>
      <c r="B84" s="28" t="s">
        <v>28</v>
      </c>
      <c r="C84" s="28" t="s">
        <v>207</v>
      </c>
      <c r="D84" s="28" t="s">
        <v>233</v>
      </c>
      <c r="E84" s="28" t="s">
        <v>240</v>
      </c>
      <c r="F84" s="28" t="s">
        <v>241</v>
      </c>
      <c r="G84" s="29">
        <v>1200</v>
      </c>
      <c r="H84" s="27"/>
      <c r="I84" s="30" t="s">
        <v>206</v>
      </c>
    </row>
    <row r="85" spans="1:9" ht="60" customHeight="1">
      <c r="A85" s="9">
        <f t="shared" si="2"/>
        <v>83</v>
      </c>
      <c r="B85" s="28" t="s">
        <v>28</v>
      </c>
      <c r="C85" s="28" t="s">
        <v>207</v>
      </c>
      <c r="D85" s="28" t="s">
        <v>233</v>
      </c>
      <c r="E85" s="28" t="s">
        <v>242</v>
      </c>
      <c r="F85" s="28" t="s">
        <v>243</v>
      </c>
      <c r="G85" s="29">
        <v>2100</v>
      </c>
      <c r="H85" s="27"/>
      <c r="I85" s="30" t="s">
        <v>206</v>
      </c>
    </row>
    <row r="86" spans="1:9" ht="60" customHeight="1">
      <c r="A86" s="9">
        <f t="shared" si="2"/>
        <v>84</v>
      </c>
      <c r="B86" s="28" t="s">
        <v>28</v>
      </c>
      <c r="C86" s="28" t="s">
        <v>207</v>
      </c>
      <c r="D86" s="28" t="s">
        <v>233</v>
      </c>
      <c r="E86" s="28" t="s">
        <v>244</v>
      </c>
      <c r="F86" s="28" t="s">
        <v>245</v>
      </c>
      <c r="G86" s="29">
        <v>3500</v>
      </c>
      <c r="H86" s="27"/>
      <c r="I86" s="30" t="s">
        <v>206</v>
      </c>
    </row>
    <row r="87" spans="1:9" ht="27.75" customHeight="1">
      <c r="A87" s="9">
        <f t="shared" si="2"/>
        <v>85</v>
      </c>
      <c r="B87" s="28" t="s">
        <v>28</v>
      </c>
      <c r="C87" s="28" t="s">
        <v>246</v>
      </c>
      <c r="D87" s="28" t="s">
        <v>247</v>
      </c>
      <c r="E87" s="28" t="s">
        <v>248</v>
      </c>
      <c r="F87" s="28" t="s">
        <v>249</v>
      </c>
      <c r="G87" s="29">
        <v>16400</v>
      </c>
      <c r="H87" s="27"/>
      <c r="I87" s="30" t="s">
        <v>206</v>
      </c>
    </row>
    <row r="88" spans="1:9" ht="27.75" customHeight="1">
      <c r="A88" s="9">
        <f t="shared" si="2"/>
        <v>86</v>
      </c>
      <c r="B88" s="28" t="s">
        <v>28</v>
      </c>
      <c r="C88" s="28" t="s">
        <v>246</v>
      </c>
      <c r="D88" s="28" t="s">
        <v>247</v>
      </c>
      <c r="E88" s="28" t="s">
        <v>250</v>
      </c>
      <c r="F88" s="28" t="s">
        <v>251</v>
      </c>
      <c r="G88" s="29">
        <v>34440</v>
      </c>
      <c r="H88" s="27"/>
      <c r="I88" s="30" t="s">
        <v>206</v>
      </c>
    </row>
    <row r="89" spans="1:9" ht="27.75" customHeight="1">
      <c r="A89" s="9">
        <f t="shared" si="2"/>
        <v>87</v>
      </c>
      <c r="B89" s="28" t="s">
        <v>28</v>
      </c>
      <c r="C89" s="28" t="s">
        <v>246</v>
      </c>
      <c r="D89" s="28" t="s">
        <v>247</v>
      </c>
      <c r="E89" s="28" t="s">
        <v>252</v>
      </c>
      <c r="F89" s="28" t="s">
        <v>253</v>
      </c>
      <c r="G89" s="29">
        <v>44809</v>
      </c>
      <c r="H89" s="27"/>
      <c r="I89" s="30" t="s">
        <v>206</v>
      </c>
    </row>
  </sheetData>
  <sheetProtection/>
  <mergeCells count="2">
    <mergeCell ref="A1:I1"/>
    <mergeCell ref="H44:H47"/>
  </mergeCells>
  <printOptions/>
  <pageMargins left="0.6298611111111111" right="0.6298611111111111" top="0.5902777777777778" bottom="0.5902777777777778" header="0.298611111111111" footer="0.298611111111111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Z</cp:lastModifiedBy>
  <dcterms:created xsi:type="dcterms:W3CDTF">2006-09-13T11:21:00Z</dcterms:created>
  <dcterms:modified xsi:type="dcterms:W3CDTF">2023-09-27T02:54:45Z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15282FBFEAF84C62B65B86DDEA3BF1F1</vt:lpwstr>
  </property>
  <property fmtid="{D5CDD505-2E9C-101B-9397-08002B2CF9AE}" pid="4" name="KSOProductBuildV">
    <vt:lpwstr>2052-12.1.0.15374</vt:lpwstr>
  </property>
</Properties>
</file>