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20" windowHeight="9500"/>
  </bookViews>
  <sheets>
    <sheet name="农业产业发展资金计划明细表" sheetId="1" r:id="rId1"/>
  </sheets>
  <definedNames>
    <definedName name="_xlnm.Print_Area" localSheetId="0">农业产业发展资金计划明细表!$1:$104</definedName>
    <definedName name="_xlnm.Print_Titles" localSheetId="0">农业产业发展资金计划明细表!$1:$4</definedName>
  </definedNames>
  <calcPr calcId="114210" fullCalcOnLoad="1"/>
</workbook>
</file>

<file path=xl/calcChain.xml><?xml version="1.0" encoding="utf-8"?>
<calcChain xmlns="http://schemas.openxmlformats.org/spreadsheetml/2006/main">
  <c r="B6" i="1"/>
  <c r="J5"/>
  <c r="I5"/>
  <c r="H5"/>
  <c r="G5"/>
  <c r="F5"/>
  <c r="E5"/>
  <c r="D5"/>
  <c r="C5"/>
  <c r="B5"/>
</calcChain>
</file>

<file path=xl/sharedStrings.xml><?xml version="1.0" encoding="utf-8"?>
<sst xmlns="http://schemas.openxmlformats.org/spreadsheetml/2006/main" count="114" uniqueCount="113">
  <si>
    <t>附表</t>
  </si>
  <si>
    <t>2024年中央财政第二批农业产业发展资金计划表</t>
  </si>
  <si>
    <t>单位：万元</t>
  </si>
  <si>
    <t>单 位</t>
  </si>
  <si>
    <t>合计</t>
  </si>
  <si>
    <t>国家现代农业产业园</t>
  </si>
  <si>
    <t>农业产业强镇</t>
  </si>
  <si>
    <t>高产优质苜蓿基地建设</t>
  </si>
  <si>
    <t>奶业能力整县推进</t>
  </si>
  <si>
    <t>肉牛增量提质行动</t>
  </si>
  <si>
    <t>种畜禽性能测定</t>
  </si>
  <si>
    <t>粮改饲</t>
  </si>
  <si>
    <t>备注</t>
  </si>
  <si>
    <t>兰州市(小计)</t>
  </si>
  <si>
    <t>七里河区</t>
  </si>
  <si>
    <t>西固区</t>
  </si>
  <si>
    <t>安宁区</t>
  </si>
  <si>
    <t>红古区</t>
  </si>
  <si>
    <t>永登县</t>
  </si>
  <si>
    <t>榆中县</t>
  </si>
  <si>
    <t>皋兰县</t>
  </si>
  <si>
    <t>嘉峪关市(小计)</t>
  </si>
  <si>
    <t>金昌市(小计)</t>
  </si>
  <si>
    <t>永昌县</t>
  </si>
  <si>
    <t>金川区</t>
  </si>
  <si>
    <t>白银市(小计)</t>
  </si>
  <si>
    <t>白银区</t>
  </si>
  <si>
    <t>平川区</t>
  </si>
  <si>
    <t>景泰县</t>
  </si>
  <si>
    <t>靖远县</t>
  </si>
  <si>
    <t>会宁县</t>
  </si>
  <si>
    <t>天水市(小计)</t>
  </si>
  <si>
    <t>清水县</t>
  </si>
  <si>
    <t>秦安县</t>
  </si>
  <si>
    <t>甘谷县</t>
  </si>
  <si>
    <t>武山县</t>
  </si>
  <si>
    <t>张家川县</t>
  </si>
  <si>
    <t>秦州区</t>
  </si>
  <si>
    <t>麦积区</t>
  </si>
  <si>
    <t>酒泉市(小计)</t>
  </si>
  <si>
    <t>肃州区</t>
  </si>
  <si>
    <t>玉门市</t>
  </si>
  <si>
    <t>金塔县</t>
  </si>
  <si>
    <t>瓜州县</t>
  </si>
  <si>
    <t>敦煌市</t>
  </si>
  <si>
    <t>肃北县</t>
  </si>
  <si>
    <t>张掖市(小计)</t>
  </si>
  <si>
    <t>山丹县</t>
  </si>
  <si>
    <t>民乐县</t>
  </si>
  <si>
    <t>甘州区</t>
  </si>
  <si>
    <t>临泽县</t>
  </si>
  <si>
    <t>高台县</t>
  </si>
  <si>
    <t>肃南县</t>
  </si>
  <si>
    <t>武威市(小计)</t>
  </si>
  <si>
    <t>武威市本级</t>
  </si>
  <si>
    <t>凉州区</t>
  </si>
  <si>
    <t>民勤县</t>
  </si>
  <si>
    <t>古浪县</t>
  </si>
  <si>
    <t>天祝县</t>
  </si>
  <si>
    <t>定西市(小计)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</si>
  <si>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</si>
  <si>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</si>
  <si>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</si>
  <si>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</si>
  <si>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</si>
  <si>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</si>
  <si>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</si>
  <si>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陇南市(小计)</t>
  </si>
  <si>
    <t>成县</t>
  </si>
  <si>
    <t>文县</t>
  </si>
  <si>
    <t>康县</t>
  </si>
  <si>
    <t>西和县</t>
  </si>
  <si>
    <t>礼县</t>
  </si>
  <si>
    <t>徽县</t>
  </si>
  <si>
    <t>两当县</t>
  </si>
  <si>
    <t>武都区</t>
  </si>
  <si>
    <t>平凉市(小计)</t>
  </si>
  <si>
    <t>崆峒区</t>
  </si>
  <si>
    <t>泾川县</t>
  </si>
  <si>
    <t>灵台县</t>
  </si>
  <si>
    <t>崇信县</t>
  </si>
  <si>
    <t>华亭市</t>
  </si>
  <si>
    <t>庄浪县</t>
  </si>
  <si>
    <t>静宁县</t>
  </si>
  <si>
    <t>庆阳市(小计)</t>
  </si>
  <si>
    <t>西峰区</t>
  </si>
  <si>
    <t>庆城县</t>
  </si>
  <si>
    <t>镇原县</t>
  </si>
  <si>
    <t>宁县</t>
  </si>
  <si>
    <t>正宁县</t>
  </si>
  <si>
    <t>合水县</t>
  </si>
  <si>
    <t>华池县</t>
  </si>
  <si>
    <t>环县</t>
  </si>
  <si>
    <t>临夏州(小计)</t>
  </si>
  <si>
    <t>临夏县</t>
  </si>
  <si>
    <t>积石山县</t>
  </si>
  <si>
    <t>永靖县</t>
  </si>
  <si>
    <t>和政县</t>
  </si>
  <si>
    <t>康乐县</t>
  </si>
  <si>
    <t>广河县</t>
  </si>
  <si>
    <t>东乡县</t>
  </si>
  <si>
    <t>甘南州(小计)</t>
  </si>
  <si>
    <t>合作市</t>
  </si>
  <si>
    <t>夏河县</t>
  </si>
  <si>
    <t>临潭县</t>
  </si>
  <si>
    <t>卓尼县</t>
  </si>
  <si>
    <t>舟曲县</t>
  </si>
  <si>
    <t>碌曲县</t>
  </si>
  <si>
    <t>兰州新区</t>
  </si>
  <si>
    <t>省绵羊繁育技术      推广站</t>
  </si>
  <si>
    <t>中国农科院兰     州畜牧与兽药研究所</t>
  </si>
  <si>
    <t>省农垦集团</t>
  </si>
  <si>
    <t>农机购置与应用补贴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</si>
</sst>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2"/>
      <name val="宋体"/>
      <charset val="134"/>
    </font>
    <font>
      <sz val="12"/>
      <name val="黑体"/>
      <family val="3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宋体"/>
      <charset val="134"/>
    </font>
    <font>
      <sz val="16"/>
      <name val="方正小标宋简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4"/>
  <sheetViews>
    <sheetView tabSelected="1" workbookViewId="0">
      <pane ySplit="4" topLeftCell="A113" activePane="bottomLeft" state="frozen"/>
      <selection pane="bottomLeft" activeCell="J1" sqref="J1"/>
    </sheetView>
  </sheetViews>
  <sheetFormatPr defaultColWidth="9" defaultRowHeight="15"/>
  <cols>
    <col min="1" max="1" width="14.1640625" style="1" customWidth="1"/>
    <col min="2" max="2" width="6.6640625" style="1" customWidth="1"/>
    <col min="3" max="3" width="7.6640625" style="1" customWidth="1"/>
    <col min="4" max="4" width="7.25" style="1" customWidth="1"/>
    <col min="5" max="5" width="5.9140625" style="1" customWidth="1"/>
    <col min="6" max="6" width="9.08203125" style="1" customWidth="1"/>
    <col min="7" max="7" width="7.4140625" style="1" customWidth="1"/>
    <col min="8" max="8" width="6.83203125" style="1" customWidth="1"/>
    <col min="9" max="9" width="7" style="1" customWidth="1"/>
    <col min="10" max="10" width="6.25" style="2" customWidth="1"/>
    <col min="11" max="11" width="6.25" customWidth="1"/>
  </cols>
  <sheetData>
    <row r="1" spans="1:11" ht="14" customHeight="1">
      <c r="A1" s="3" t="s">
        <v>0</v>
      </c>
    </row>
    <row r="2" spans="1:11" ht="27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1.75" customHeight="1">
      <c r="A3" s="4"/>
      <c r="B3" s="4"/>
      <c r="C3" s="4"/>
      <c r="D3" s="4"/>
      <c r="E3" s="4"/>
      <c r="F3" s="4"/>
      <c r="G3" s="4"/>
      <c r="H3" s="4"/>
      <c r="I3" s="4"/>
      <c r="J3" s="21" t="s">
        <v>2</v>
      </c>
      <c r="K3" s="22"/>
    </row>
    <row r="4" spans="1:11" ht="68" customHeight="1">
      <c r="A4" s="5" t="s">
        <v>3</v>
      </c>
      <c r="B4" s="5" t="s">
        <v>4</v>
      </c>
      <c r="C4" s="6" t="s">
        <v>112</v>
      </c>
      <c r="D4" s="6" t="s">
        <v>5</v>
      </c>
      <c r="E4" s="6" t="s">
        <v>6</v>
      </c>
      <c r="F4" s="7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spans="1:11" ht="22" customHeight="1">
      <c r="A5" s="5" t="s">
        <v>4</v>
      </c>
      <c r="B5" s="8">
        <f t="shared" ref="B5:J5" si="0">B6+B14+B15+B18+B24+B32+B39+B46+B52+B60+B69+B77+B86+B94+B101+B102+B103+B104</f>
        <v>43401</v>
      </c>
      <c r="C5" s="8">
        <f t="shared" si="0"/>
        <v>24266</v>
      </c>
      <c r="D5" s="8">
        <f t="shared" si="0"/>
        <v>6000</v>
      </c>
      <c r="E5" s="8">
        <f t="shared" si="0"/>
        <v>2800</v>
      </c>
      <c r="F5" s="8">
        <f t="shared" si="0"/>
        <v>1933</v>
      </c>
      <c r="G5" s="8">
        <f t="shared" si="0"/>
        <v>2000</v>
      </c>
      <c r="H5" s="8">
        <f t="shared" si="0"/>
        <v>2413</v>
      </c>
      <c r="I5" s="8">
        <f t="shared" si="0"/>
        <v>400</v>
      </c>
      <c r="J5" s="8">
        <f t="shared" si="0"/>
        <v>3589</v>
      </c>
      <c r="K5" s="6"/>
    </row>
    <row r="6" spans="1:11" ht="22" customHeight="1">
      <c r="A6" s="9" t="s">
        <v>13</v>
      </c>
      <c r="B6" s="10">
        <f>SUM(C6:J6)</f>
        <v>1019</v>
      </c>
      <c r="C6" s="11">
        <v>328</v>
      </c>
      <c r="D6" s="11">
        <v>0</v>
      </c>
      <c r="E6" s="11">
        <v>300</v>
      </c>
      <c r="F6" s="11">
        <v>208</v>
      </c>
      <c r="G6" s="11">
        <v>0</v>
      </c>
      <c r="H6" s="11">
        <v>0</v>
      </c>
      <c r="I6" s="11">
        <v>0</v>
      </c>
      <c r="J6" s="11">
        <v>183</v>
      </c>
      <c r="K6" s="16"/>
    </row>
    <row r="7" spans="1:11" ht="22" customHeight="1">
      <c r="A7" s="12" t="s">
        <v>14</v>
      </c>
      <c r="B7" s="13">
        <v>12</v>
      </c>
      <c r="C7" s="14">
        <v>12</v>
      </c>
      <c r="D7" s="15"/>
      <c r="E7" s="15"/>
      <c r="F7" s="15"/>
      <c r="G7" s="15"/>
      <c r="H7" s="15"/>
      <c r="I7" s="15"/>
      <c r="J7" s="15"/>
      <c r="K7" s="16"/>
    </row>
    <row r="8" spans="1:11" ht="22" customHeight="1">
      <c r="A8" s="12" t="s">
        <v>15</v>
      </c>
      <c r="B8" s="13">
        <v>4</v>
      </c>
      <c r="C8" s="14">
        <v>4</v>
      </c>
      <c r="D8" s="15"/>
      <c r="E8" s="15"/>
      <c r="F8" s="15"/>
      <c r="G8" s="15"/>
      <c r="H8" s="15"/>
      <c r="I8" s="15"/>
      <c r="J8" s="15"/>
      <c r="K8" s="16"/>
    </row>
    <row r="9" spans="1:11" ht="22" customHeight="1">
      <c r="A9" s="12" t="s">
        <v>16</v>
      </c>
      <c r="B9" s="13">
        <v>4</v>
      </c>
      <c r="C9" s="14">
        <v>4</v>
      </c>
      <c r="D9" s="15"/>
      <c r="E9" s="15"/>
      <c r="F9" s="15"/>
      <c r="G9" s="15"/>
      <c r="H9" s="15"/>
      <c r="I9" s="15"/>
      <c r="J9" s="15"/>
      <c r="K9" s="16"/>
    </row>
    <row r="10" spans="1:11" ht="22" customHeight="1">
      <c r="A10" s="12" t="s">
        <v>17</v>
      </c>
      <c r="B10" s="13">
        <v>12</v>
      </c>
      <c r="C10" s="14">
        <v>12</v>
      </c>
      <c r="D10" s="15"/>
      <c r="E10" s="15"/>
      <c r="F10" s="15"/>
      <c r="G10" s="15"/>
      <c r="H10" s="15"/>
      <c r="I10" s="15"/>
      <c r="J10" s="15"/>
      <c r="K10" s="16"/>
    </row>
    <row r="11" spans="1:11" ht="22" customHeight="1">
      <c r="A11" s="12" t="s">
        <v>18</v>
      </c>
      <c r="B11" s="13">
        <v>307</v>
      </c>
      <c r="C11" s="14">
        <v>142</v>
      </c>
      <c r="D11" s="15"/>
      <c r="E11" s="15"/>
      <c r="F11" s="15">
        <v>104</v>
      </c>
      <c r="G11" s="15"/>
      <c r="H11" s="15"/>
      <c r="I11" s="15"/>
      <c r="J11" s="15">
        <v>61</v>
      </c>
      <c r="K11" s="16"/>
    </row>
    <row r="12" spans="1:11" ht="22" customHeight="1">
      <c r="A12" s="12" t="s">
        <v>19</v>
      </c>
      <c r="B12" s="13">
        <v>299</v>
      </c>
      <c r="C12" s="14">
        <v>134</v>
      </c>
      <c r="D12" s="15"/>
      <c r="E12" s="15"/>
      <c r="F12" s="15">
        <v>104</v>
      </c>
      <c r="G12" s="15"/>
      <c r="H12" s="15"/>
      <c r="I12" s="15"/>
      <c r="J12" s="15">
        <v>61</v>
      </c>
      <c r="K12" s="16"/>
    </row>
    <row r="13" spans="1:11" ht="22" customHeight="1">
      <c r="A13" s="12" t="s">
        <v>20</v>
      </c>
      <c r="B13" s="13">
        <v>381</v>
      </c>
      <c r="C13" s="14">
        <v>20</v>
      </c>
      <c r="D13" s="15"/>
      <c r="E13" s="15">
        <v>300</v>
      </c>
      <c r="F13" s="15"/>
      <c r="G13" s="15"/>
      <c r="H13" s="15"/>
      <c r="I13" s="15"/>
      <c r="J13" s="15">
        <v>61</v>
      </c>
      <c r="K13" s="16"/>
    </row>
    <row r="14" spans="1:11" ht="22" customHeight="1">
      <c r="A14" s="9" t="s">
        <v>21</v>
      </c>
      <c r="B14" s="10">
        <v>171</v>
      </c>
      <c r="C14" s="11">
        <v>110</v>
      </c>
      <c r="D14" s="11"/>
      <c r="E14" s="11"/>
      <c r="F14" s="11"/>
      <c r="G14" s="11"/>
      <c r="H14" s="11"/>
      <c r="I14" s="11"/>
      <c r="J14" s="11">
        <v>61</v>
      </c>
      <c r="K14" s="16"/>
    </row>
    <row r="15" spans="1:11" ht="22" customHeight="1">
      <c r="A15" s="9" t="s">
        <v>22</v>
      </c>
      <c r="B15" s="10">
        <v>1172</v>
      </c>
      <c r="C15" s="11">
        <v>955</v>
      </c>
      <c r="D15" s="11">
        <v>0</v>
      </c>
      <c r="E15" s="11">
        <v>0</v>
      </c>
      <c r="F15" s="11">
        <v>156</v>
      </c>
      <c r="G15" s="11">
        <v>0</v>
      </c>
      <c r="H15" s="11">
        <v>0</v>
      </c>
      <c r="I15" s="11">
        <v>0</v>
      </c>
      <c r="J15" s="11">
        <v>61</v>
      </c>
      <c r="K15" s="16"/>
    </row>
    <row r="16" spans="1:11" ht="22" customHeight="1">
      <c r="A16" s="12" t="s">
        <v>23</v>
      </c>
      <c r="B16" s="13">
        <v>982</v>
      </c>
      <c r="C16" s="14">
        <v>826</v>
      </c>
      <c r="D16" s="15"/>
      <c r="E16" s="15"/>
      <c r="F16" s="15">
        <v>156</v>
      </c>
      <c r="G16" s="15"/>
      <c r="H16" s="15"/>
      <c r="I16" s="15"/>
      <c r="J16" s="15"/>
      <c r="K16" s="16"/>
    </row>
    <row r="17" spans="1:11" ht="22" customHeight="1">
      <c r="A17" s="12" t="s">
        <v>24</v>
      </c>
      <c r="B17" s="13">
        <v>190</v>
      </c>
      <c r="C17" s="14">
        <v>129</v>
      </c>
      <c r="D17" s="15"/>
      <c r="E17" s="15"/>
      <c r="F17" s="15"/>
      <c r="G17" s="15"/>
      <c r="H17" s="15"/>
      <c r="I17" s="15"/>
      <c r="J17" s="15">
        <v>61</v>
      </c>
      <c r="K17" s="16"/>
    </row>
    <row r="18" spans="1:11" ht="22" customHeight="1">
      <c r="A18" s="9" t="s">
        <v>25</v>
      </c>
      <c r="B18" s="10">
        <v>2222</v>
      </c>
      <c r="C18" s="11">
        <v>1192</v>
      </c>
      <c r="D18" s="11">
        <v>0</v>
      </c>
      <c r="E18" s="11">
        <v>300</v>
      </c>
      <c r="F18" s="11">
        <v>0</v>
      </c>
      <c r="G18" s="11">
        <v>0</v>
      </c>
      <c r="H18" s="11">
        <v>0</v>
      </c>
      <c r="I18" s="11">
        <v>59</v>
      </c>
      <c r="J18" s="11">
        <v>671</v>
      </c>
      <c r="K18" s="16"/>
    </row>
    <row r="19" spans="1:11" ht="22" customHeight="1">
      <c r="A19" s="12" t="s">
        <v>26</v>
      </c>
      <c r="B19" s="13">
        <v>75</v>
      </c>
      <c r="C19" s="14">
        <v>14</v>
      </c>
      <c r="D19" s="15"/>
      <c r="E19" s="15"/>
      <c r="F19" s="15"/>
      <c r="G19" s="15"/>
      <c r="H19" s="15"/>
      <c r="I19" s="15"/>
      <c r="J19" s="15">
        <v>61</v>
      </c>
      <c r="K19" s="16"/>
    </row>
    <row r="20" spans="1:11" ht="22" customHeight="1">
      <c r="A20" s="12" t="s">
        <v>27</v>
      </c>
      <c r="B20" s="13">
        <v>526</v>
      </c>
      <c r="C20" s="14">
        <v>104</v>
      </c>
      <c r="D20" s="15"/>
      <c r="E20" s="15">
        <v>300</v>
      </c>
      <c r="F20" s="15"/>
      <c r="G20" s="15"/>
      <c r="H20" s="15"/>
      <c r="I20" s="15"/>
      <c r="J20" s="15">
        <v>122</v>
      </c>
      <c r="K20" s="16"/>
    </row>
    <row r="21" spans="1:11" ht="22" customHeight="1">
      <c r="A21" s="12" t="s">
        <v>28</v>
      </c>
      <c r="B21" s="13">
        <v>585</v>
      </c>
      <c r="C21" s="14">
        <v>404</v>
      </c>
      <c r="D21" s="15"/>
      <c r="E21" s="15"/>
      <c r="F21" s="15"/>
      <c r="G21" s="15"/>
      <c r="H21" s="15"/>
      <c r="I21" s="15">
        <v>59</v>
      </c>
      <c r="J21" s="15">
        <v>122</v>
      </c>
      <c r="K21" s="16"/>
    </row>
    <row r="22" spans="1:11" ht="22" customHeight="1">
      <c r="A22" s="12" t="s">
        <v>29</v>
      </c>
      <c r="B22" s="13">
        <v>400</v>
      </c>
      <c r="C22" s="14">
        <v>278</v>
      </c>
      <c r="D22" s="15"/>
      <c r="E22" s="15"/>
      <c r="F22" s="15"/>
      <c r="G22" s="15"/>
      <c r="H22" s="15"/>
      <c r="I22" s="15"/>
      <c r="J22" s="15">
        <v>122</v>
      </c>
      <c r="K22" s="16"/>
    </row>
    <row r="23" spans="1:11" ht="22" customHeight="1">
      <c r="A23" s="12" t="s">
        <v>30</v>
      </c>
      <c r="B23" s="13">
        <v>636</v>
      </c>
      <c r="C23" s="14">
        <v>392</v>
      </c>
      <c r="D23" s="15"/>
      <c r="E23" s="15"/>
      <c r="F23" s="15"/>
      <c r="G23" s="15"/>
      <c r="H23" s="15"/>
      <c r="I23" s="15"/>
      <c r="J23" s="15">
        <v>244</v>
      </c>
      <c r="K23" s="16"/>
    </row>
    <row r="24" spans="1:11" ht="22" customHeight="1">
      <c r="A24" s="9" t="s">
        <v>31</v>
      </c>
      <c r="B24" s="10">
        <v>999</v>
      </c>
      <c r="C24" s="11">
        <v>638</v>
      </c>
      <c r="D24" s="11">
        <v>0</v>
      </c>
      <c r="E24" s="11">
        <v>300</v>
      </c>
      <c r="F24" s="11">
        <v>0</v>
      </c>
      <c r="G24" s="11">
        <v>0</v>
      </c>
      <c r="H24" s="11">
        <v>0</v>
      </c>
      <c r="I24" s="11">
        <v>0</v>
      </c>
      <c r="J24" s="11">
        <v>61</v>
      </c>
      <c r="K24" s="16"/>
    </row>
    <row r="25" spans="1:11" ht="22" customHeight="1">
      <c r="A25" s="12" t="s">
        <v>32</v>
      </c>
      <c r="B25" s="13">
        <v>345</v>
      </c>
      <c r="C25" s="14">
        <v>45</v>
      </c>
      <c r="D25" s="15"/>
      <c r="E25" s="15">
        <v>300</v>
      </c>
      <c r="F25" s="15"/>
      <c r="G25" s="15"/>
      <c r="H25" s="15"/>
      <c r="I25" s="15"/>
      <c r="J25" s="15"/>
      <c r="K25" s="16"/>
    </row>
    <row r="26" spans="1:11" ht="22" customHeight="1">
      <c r="A26" s="12" t="s">
        <v>33</v>
      </c>
      <c r="B26" s="13">
        <v>54</v>
      </c>
      <c r="C26" s="14">
        <v>54</v>
      </c>
      <c r="D26" s="15"/>
      <c r="E26" s="15"/>
      <c r="F26" s="15"/>
      <c r="G26" s="15"/>
      <c r="H26" s="15"/>
      <c r="I26" s="15"/>
      <c r="J26" s="15"/>
      <c r="K26" s="16"/>
    </row>
    <row r="27" spans="1:11" ht="22" customHeight="1">
      <c r="A27" s="12" t="s">
        <v>34</v>
      </c>
      <c r="B27" s="13">
        <v>134</v>
      </c>
      <c r="C27" s="14">
        <v>134</v>
      </c>
      <c r="D27" s="15"/>
      <c r="E27" s="15"/>
      <c r="F27" s="15"/>
      <c r="G27" s="15"/>
      <c r="H27" s="15"/>
      <c r="I27" s="15"/>
      <c r="J27" s="15"/>
      <c r="K27" s="16"/>
    </row>
    <row r="28" spans="1:11" ht="22" customHeight="1">
      <c r="A28" s="12" t="s">
        <v>35</v>
      </c>
      <c r="B28" s="13">
        <v>64</v>
      </c>
      <c r="C28" s="14">
        <v>64</v>
      </c>
      <c r="D28" s="15"/>
      <c r="E28" s="15"/>
      <c r="F28" s="15"/>
      <c r="G28" s="15"/>
      <c r="H28" s="15"/>
      <c r="I28" s="15"/>
      <c r="J28" s="15"/>
      <c r="K28" s="16"/>
    </row>
    <row r="29" spans="1:11" ht="22" customHeight="1">
      <c r="A29" s="12" t="s">
        <v>36</v>
      </c>
      <c r="B29" s="13">
        <v>117</v>
      </c>
      <c r="C29" s="14">
        <v>117</v>
      </c>
      <c r="D29" s="15"/>
      <c r="E29" s="15"/>
      <c r="F29" s="15"/>
      <c r="G29" s="15"/>
      <c r="H29" s="15"/>
      <c r="I29" s="15"/>
      <c r="J29" s="15"/>
      <c r="K29" s="16"/>
    </row>
    <row r="30" spans="1:11" ht="22" customHeight="1">
      <c r="A30" s="12" t="s">
        <v>37</v>
      </c>
      <c r="B30" s="13">
        <v>211</v>
      </c>
      <c r="C30" s="14">
        <v>150</v>
      </c>
      <c r="D30" s="15"/>
      <c r="E30" s="15"/>
      <c r="F30" s="15"/>
      <c r="G30" s="15"/>
      <c r="H30" s="15"/>
      <c r="I30" s="15"/>
      <c r="J30" s="15">
        <v>61</v>
      </c>
      <c r="K30" s="16"/>
    </row>
    <row r="31" spans="1:11" ht="22" customHeight="1">
      <c r="A31" s="12" t="s">
        <v>38</v>
      </c>
      <c r="B31" s="13">
        <v>74</v>
      </c>
      <c r="C31" s="14">
        <v>74</v>
      </c>
      <c r="D31" s="15"/>
      <c r="E31" s="15"/>
      <c r="F31" s="15"/>
      <c r="G31" s="15"/>
      <c r="H31" s="15"/>
      <c r="I31" s="15"/>
      <c r="J31" s="15"/>
      <c r="K31" s="16"/>
    </row>
    <row r="32" spans="1:11" ht="22" customHeight="1">
      <c r="A32" s="9" t="s">
        <v>39</v>
      </c>
      <c r="B32" s="10">
        <v>5397</v>
      </c>
      <c r="C32" s="11">
        <v>3503</v>
      </c>
      <c r="D32" s="11">
        <v>0</v>
      </c>
      <c r="E32" s="11">
        <v>1000</v>
      </c>
      <c r="F32" s="11">
        <v>650</v>
      </c>
      <c r="G32" s="11">
        <v>0</v>
      </c>
      <c r="H32" s="11">
        <v>0</v>
      </c>
      <c r="I32" s="11">
        <v>0</v>
      </c>
      <c r="J32" s="11">
        <v>244</v>
      </c>
      <c r="K32" s="16"/>
    </row>
    <row r="33" spans="1:11" ht="22" customHeight="1">
      <c r="A33" s="12" t="s">
        <v>40</v>
      </c>
      <c r="B33" s="13">
        <v>1381</v>
      </c>
      <c r="C33" s="14">
        <v>1329</v>
      </c>
      <c r="D33" s="15"/>
      <c r="E33" s="15"/>
      <c r="F33" s="15">
        <v>52</v>
      </c>
      <c r="G33" s="15"/>
      <c r="H33" s="15"/>
      <c r="I33" s="15"/>
      <c r="J33" s="15"/>
      <c r="K33" s="16"/>
    </row>
    <row r="34" spans="1:11" ht="22" customHeight="1">
      <c r="A34" s="12" t="s">
        <v>41</v>
      </c>
      <c r="B34" s="13">
        <v>814</v>
      </c>
      <c r="C34" s="14">
        <v>545</v>
      </c>
      <c r="D34" s="15"/>
      <c r="E34" s="15"/>
      <c r="F34" s="15">
        <v>208</v>
      </c>
      <c r="G34" s="15"/>
      <c r="H34" s="15"/>
      <c r="I34" s="15"/>
      <c r="J34" s="15">
        <v>61</v>
      </c>
      <c r="K34" s="16"/>
    </row>
    <row r="35" spans="1:11" ht="22" customHeight="1">
      <c r="A35" s="12" t="s">
        <v>42</v>
      </c>
      <c r="B35" s="13">
        <v>1001</v>
      </c>
      <c r="C35" s="14">
        <v>680</v>
      </c>
      <c r="D35" s="15"/>
      <c r="E35" s="15"/>
      <c r="F35" s="15">
        <v>260</v>
      </c>
      <c r="G35" s="15"/>
      <c r="H35" s="15"/>
      <c r="I35" s="15"/>
      <c r="J35" s="15">
        <v>61</v>
      </c>
      <c r="K35" s="16"/>
    </row>
    <row r="36" spans="1:11" ht="22" customHeight="1">
      <c r="A36" s="12" t="s">
        <v>43</v>
      </c>
      <c r="B36" s="13">
        <v>1224</v>
      </c>
      <c r="C36" s="14">
        <v>733</v>
      </c>
      <c r="D36" s="15"/>
      <c r="E36" s="15">
        <v>300</v>
      </c>
      <c r="F36" s="15">
        <v>130</v>
      </c>
      <c r="G36" s="15"/>
      <c r="H36" s="15"/>
      <c r="I36" s="15"/>
      <c r="J36" s="15">
        <v>61</v>
      </c>
      <c r="K36" s="16"/>
    </row>
    <row r="37" spans="1:11" ht="22" customHeight="1">
      <c r="A37" s="12" t="s">
        <v>44</v>
      </c>
      <c r="B37" s="13">
        <v>965</v>
      </c>
      <c r="C37" s="14">
        <v>204</v>
      </c>
      <c r="D37" s="15"/>
      <c r="E37" s="15">
        <v>700</v>
      </c>
      <c r="F37" s="15"/>
      <c r="G37" s="15"/>
      <c r="H37" s="15"/>
      <c r="I37" s="15"/>
      <c r="J37" s="15">
        <v>61</v>
      </c>
      <c r="K37" s="16"/>
    </row>
    <row r="38" spans="1:11" ht="22" customHeight="1">
      <c r="A38" s="12" t="s">
        <v>45</v>
      </c>
      <c r="B38" s="13">
        <v>12</v>
      </c>
      <c r="C38" s="14">
        <v>12</v>
      </c>
      <c r="D38" s="15"/>
      <c r="E38" s="15"/>
      <c r="F38" s="15"/>
      <c r="G38" s="15"/>
      <c r="H38" s="15"/>
      <c r="I38" s="15"/>
      <c r="J38" s="15"/>
      <c r="K38" s="16"/>
    </row>
    <row r="39" spans="1:11" ht="22" customHeight="1">
      <c r="A39" s="9" t="s">
        <v>46</v>
      </c>
      <c r="B39" s="10">
        <v>8236.2000000000007</v>
      </c>
      <c r="C39" s="11">
        <v>4487</v>
      </c>
      <c r="D39" s="11">
        <v>0</v>
      </c>
      <c r="E39" s="11">
        <v>0</v>
      </c>
      <c r="F39" s="11">
        <v>226.2</v>
      </c>
      <c r="G39" s="11">
        <v>2000</v>
      </c>
      <c r="H39" s="11">
        <v>1300</v>
      </c>
      <c r="I39" s="11">
        <v>40</v>
      </c>
      <c r="J39" s="11">
        <v>183</v>
      </c>
      <c r="K39" s="16"/>
    </row>
    <row r="40" spans="1:11" ht="22" customHeight="1">
      <c r="A40" s="12" t="s">
        <v>47</v>
      </c>
      <c r="B40" s="13">
        <v>472</v>
      </c>
      <c r="C40" s="14">
        <v>411</v>
      </c>
      <c r="D40" s="15"/>
      <c r="E40" s="15"/>
      <c r="F40" s="15"/>
      <c r="G40" s="15"/>
      <c r="H40" s="15"/>
      <c r="I40" s="15"/>
      <c r="J40" s="15">
        <v>61</v>
      </c>
      <c r="K40" s="16"/>
    </row>
    <row r="41" spans="1:11" ht="22" customHeight="1">
      <c r="A41" s="12" t="s">
        <v>48</v>
      </c>
      <c r="B41" s="13">
        <v>1763</v>
      </c>
      <c r="C41" s="14">
        <v>1763</v>
      </c>
      <c r="D41" s="15"/>
      <c r="E41" s="15"/>
      <c r="F41" s="15"/>
      <c r="G41" s="15"/>
      <c r="H41" s="15"/>
      <c r="I41" s="15"/>
      <c r="J41" s="15"/>
      <c r="K41" s="16"/>
    </row>
    <row r="42" spans="1:11" ht="22" customHeight="1">
      <c r="A42" s="12" t="s">
        <v>49</v>
      </c>
      <c r="B42" s="13">
        <v>3073</v>
      </c>
      <c r="C42" s="14">
        <v>1073</v>
      </c>
      <c r="D42" s="15"/>
      <c r="E42" s="15"/>
      <c r="F42" s="15"/>
      <c r="G42" s="15">
        <v>2000</v>
      </c>
      <c r="H42" s="15"/>
      <c r="I42" s="15"/>
      <c r="J42" s="15"/>
      <c r="K42" s="16"/>
    </row>
    <row r="43" spans="1:11" ht="22" customHeight="1">
      <c r="A43" s="12" t="s">
        <v>50</v>
      </c>
      <c r="B43" s="13">
        <v>1320</v>
      </c>
      <c r="C43" s="14">
        <v>481</v>
      </c>
      <c r="D43" s="15"/>
      <c r="E43" s="15"/>
      <c r="F43" s="15">
        <v>78</v>
      </c>
      <c r="G43" s="15"/>
      <c r="H43" s="15">
        <v>700</v>
      </c>
      <c r="I43" s="15"/>
      <c r="J43" s="15">
        <v>61</v>
      </c>
      <c r="K43" s="16"/>
    </row>
    <row r="44" spans="1:11" ht="22" customHeight="1">
      <c r="A44" s="12" t="s">
        <v>51</v>
      </c>
      <c r="B44" s="13">
        <v>1328.2</v>
      </c>
      <c r="C44" s="14">
        <v>609</v>
      </c>
      <c r="D44" s="15"/>
      <c r="E44" s="15"/>
      <c r="F44" s="15">
        <v>18.2</v>
      </c>
      <c r="G44" s="15"/>
      <c r="H44" s="15">
        <v>600</v>
      </c>
      <c r="I44" s="15">
        <v>40</v>
      </c>
      <c r="J44" s="15">
        <v>61</v>
      </c>
      <c r="K44" s="16"/>
    </row>
    <row r="45" spans="1:11" ht="22" customHeight="1">
      <c r="A45" s="12" t="s">
        <v>52</v>
      </c>
      <c r="B45" s="13">
        <v>280</v>
      </c>
      <c r="C45" s="14">
        <v>150</v>
      </c>
      <c r="D45" s="15"/>
      <c r="E45" s="15"/>
      <c r="F45" s="15">
        <v>130</v>
      </c>
      <c r="G45" s="15"/>
      <c r="H45" s="15"/>
      <c r="I45" s="15"/>
      <c r="J45" s="15"/>
      <c r="K45" s="16"/>
    </row>
    <row r="46" spans="1:11" ht="22" customHeight="1">
      <c r="A46" s="9" t="s">
        <v>53</v>
      </c>
      <c r="B46" s="10">
        <v>4264</v>
      </c>
      <c r="C46" s="11">
        <v>2629</v>
      </c>
      <c r="D46" s="11">
        <v>0</v>
      </c>
      <c r="E46" s="11">
        <v>0</v>
      </c>
      <c r="F46" s="11">
        <v>0</v>
      </c>
      <c r="G46" s="11">
        <v>0</v>
      </c>
      <c r="H46" s="11">
        <v>1113</v>
      </c>
      <c r="I46" s="11">
        <v>34</v>
      </c>
      <c r="J46" s="11">
        <v>488</v>
      </c>
      <c r="K46" s="16"/>
    </row>
    <row r="47" spans="1:11" ht="22" customHeight="1">
      <c r="A47" s="12" t="s">
        <v>54</v>
      </c>
      <c r="B47" s="13">
        <v>53</v>
      </c>
      <c r="C47" s="14">
        <v>0</v>
      </c>
      <c r="D47" s="15"/>
      <c r="E47" s="15"/>
      <c r="F47" s="15"/>
      <c r="G47" s="15"/>
      <c r="H47" s="15">
        <v>53</v>
      </c>
      <c r="I47" s="15"/>
      <c r="J47" s="15"/>
      <c r="K47" s="16"/>
    </row>
    <row r="48" spans="1:11" ht="22" customHeight="1">
      <c r="A48" s="12" t="s">
        <v>55</v>
      </c>
      <c r="B48" s="13">
        <v>2388</v>
      </c>
      <c r="C48" s="14">
        <v>1247</v>
      </c>
      <c r="D48" s="15"/>
      <c r="E48" s="15"/>
      <c r="F48" s="15"/>
      <c r="G48" s="15"/>
      <c r="H48" s="15">
        <v>1060</v>
      </c>
      <c r="I48" s="15">
        <v>20</v>
      </c>
      <c r="J48" s="15">
        <v>61</v>
      </c>
      <c r="K48" s="16"/>
    </row>
    <row r="49" spans="1:11" ht="22" customHeight="1">
      <c r="A49" s="12" t="s">
        <v>56</v>
      </c>
      <c r="B49" s="13">
        <v>866</v>
      </c>
      <c r="C49" s="14">
        <v>791</v>
      </c>
      <c r="D49" s="15"/>
      <c r="E49" s="15"/>
      <c r="F49" s="15"/>
      <c r="G49" s="15"/>
      <c r="H49" s="15"/>
      <c r="I49" s="15">
        <v>14</v>
      </c>
      <c r="J49" s="15">
        <v>61</v>
      </c>
      <c r="K49" s="16"/>
    </row>
    <row r="50" spans="1:11" ht="22" customHeight="1">
      <c r="A50" s="12" t="s">
        <v>57</v>
      </c>
      <c r="B50" s="13">
        <v>846</v>
      </c>
      <c r="C50" s="14">
        <v>480</v>
      </c>
      <c r="D50" s="15"/>
      <c r="E50" s="15"/>
      <c r="F50" s="15"/>
      <c r="G50" s="15"/>
      <c r="H50" s="15"/>
      <c r="I50" s="15"/>
      <c r="J50" s="15">
        <v>366</v>
      </c>
      <c r="K50" s="16"/>
    </row>
    <row r="51" spans="1:11" ht="22" customHeight="1">
      <c r="A51" s="12" t="s">
        <v>58</v>
      </c>
      <c r="B51" s="13">
        <v>111</v>
      </c>
      <c r="C51" s="14">
        <v>111</v>
      </c>
      <c r="D51" s="15"/>
      <c r="E51" s="15"/>
      <c r="F51" s="15"/>
      <c r="G51" s="15"/>
      <c r="H51" s="15"/>
      <c r="I51" s="15"/>
      <c r="J51" s="15"/>
      <c r="K51" s="16"/>
    </row>
    <row r="52" spans="1:11" ht="22" customHeight="1">
      <c r="A52" s="9" t="s">
        <v>59</v>
      </c>
      <c r="B52" s="10">
        <v>3552</v>
      </c>
      <c r="C52" s="11">
        <v>2650</v>
      </c>
      <c r="D52" s="11">
        <v>0</v>
      </c>
      <c r="E52" s="11">
        <v>0</v>
      </c>
      <c r="F52" s="11">
        <v>130</v>
      </c>
      <c r="G52" s="11">
        <v>0</v>
      </c>
      <c r="H52" s="11">
        <v>0</v>
      </c>
      <c r="I52" s="11">
        <v>50</v>
      </c>
      <c r="J52" s="11">
        <v>722</v>
      </c>
      <c r="K52" s="16"/>
    </row>
    <row r="53" spans="1:11" ht="22" customHeight="1">
      <c r="A53" s="12" t="s">
        <v>60</v>
      </c>
      <c r="B53" s="13">
        <v>471</v>
      </c>
      <c r="C53" s="14">
        <v>227</v>
      </c>
      <c r="D53" s="15"/>
      <c r="E53" s="15"/>
      <c r="F53" s="15"/>
      <c r="G53" s="15"/>
      <c r="H53" s="15"/>
      <c r="I53" s="15"/>
      <c r="J53" s="15">
        <v>244</v>
      </c>
      <c r="K53" s="16"/>
    </row>
    <row r="54" spans="1:11" ht="22" customHeight="1">
      <c r="A54" s="12" t="s">
        <v>61</v>
      </c>
      <c r="B54" s="13">
        <v>255</v>
      </c>
      <c r="C54" s="14">
        <v>133</v>
      </c>
      <c r="D54" s="15"/>
      <c r="E54" s="15"/>
      <c r="F54" s="15"/>
      <c r="G54" s="15"/>
      <c r="H54" s="15"/>
      <c r="I54" s="15"/>
      <c r="J54" s="15">
        <v>122</v>
      </c>
      <c r="K54" s="16"/>
    </row>
    <row r="55" spans="1:11" ht="22" customHeight="1">
      <c r="A55" s="12" t="s">
        <v>62</v>
      </c>
      <c r="B55" s="13">
        <v>475</v>
      </c>
      <c r="C55" s="14">
        <v>223</v>
      </c>
      <c r="D55" s="15"/>
      <c r="E55" s="15"/>
      <c r="F55" s="15">
        <v>130</v>
      </c>
      <c r="G55" s="15"/>
      <c r="H55" s="15"/>
      <c r="I55" s="15"/>
      <c r="J55" s="15">
        <v>122</v>
      </c>
      <c r="K55" s="16"/>
    </row>
    <row r="56" spans="1:11" ht="22" customHeight="1">
      <c r="A56" s="12" t="s">
        <v>63</v>
      </c>
      <c r="B56" s="13">
        <v>393</v>
      </c>
      <c r="C56" s="14">
        <v>332</v>
      </c>
      <c r="D56" s="15"/>
      <c r="E56" s="15"/>
      <c r="F56" s="15"/>
      <c r="G56" s="15"/>
      <c r="H56" s="15"/>
      <c r="I56" s="15"/>
      <c r="J56" s="15">
        <v>61</v>
      </c>
      <c r="K56" s="16"/>
    </row>
    <row r="57" spans="1:11" ht="22" customHeight="1">
      <c r="A57" s="12" t="s">
        <v>64</v>
      </c>
      <c r="B57" s="13">
        <v>822</v>
      </c>
      <c r="C57" s="14">
        <v>650</v>
      </c>
      <c r="D57" s="15"/>
      <c r="E57" s="15"/>
      <c r="F57" s="15"/>
      <c r="G57" s="15"/>
      <c r="H57" s="15"/>
      <c r="I57" s="15">
        <v>50</v>
      </c>
      <c r="J57" s="15">
        <v>122</v>
      </c>
      <c r="K57" s="16"/>
    </row>
    <row r="58" spans="1:11" ht="22" customHeight="1">
      <c r="A58" s="12" t="s">
        <v>65</v>
      </c>
      <c r="B58" s="13">
        <v>470</v>
      </c>
      <c r="C58" s="14">
        <v>419</v>
      </c>
      <c r="D58" s="15"/>
      <c r="E58" s="15"/>
      <c r="F58" s="15"/>
      <c r="G58" s="15"/>
      <c r="H58" s="15"/>
      <c r="I58" s="15"/>
      <c r="J58" s="15">
        <v>51</v>
      </c>
      <c r="K58" s="16"/>
    </row>
    <row r="59" spans="1:11" ht="22" customHeight="1">
      <c r="A59" s="12" t="s">
        <v>66</v>
      </c>
      <c r="B59" s="13">
        <v>666</v>
      </c>
      <c r="C59" s="14">
        <v>666</v>
      </c>
      <c r="D59" s="15"/>
      <c r="E59" s="15"/>
      <c r="F59" s="15"/>
      <c r="G59" s="15"/>
      <c r="H59" s="15"/>
      <c r="I59" s="15"/>
      <c r="J59" s="15"/>
      <c r="K59" s="16"/>
    </row>
    <row r="60" spans="1:11" ht="22" customHeight="1">
      <c r="A60" s="9" t="s">
        <v>67</v>
      </c>
      <c r="B60" s="10">
        <v>818</v>
      </c>
      <c r="C60" s="11">
        <v>662</v>
      </c>
      <c r="D60" s="11">
        <v>0</v>
      </c>
      <c r="E60" s="11">
        <v>0</v>
      </c>
      <c r="F60" s="11">
        <v>156</v>
      </c>
      <c r="G60" s="11">
        <v>0</v>
      </c>
      <c r="H60" s="11">
        <v>0</v>
      </c>
      <c r="I60" s="11">
        <v>0</v>
      </c>
      <c r="J60" s="11">
        <v>0</v>
      </c>
      <c r="K60" s="16"/>
    </row>
    <row r="61" spans="1:11" ht="22" customHeight="1">
      <c r="A61" s="12" t="s">
        <v>68</v>
      </c>
      <c r="B61" s="13">
        <v>141</v>
      </c>
      <c r="C61" s="14">
        <v>37</v>
      </c>
      <c r="D61" s="15"/>
      <c r="E61" s="15"/>
      <c r="F61" s="15">
        <v>104</v>
      </c>
      <c r="G61" s="15"/>
      <c r="H61" s="15"/>
      <c r="I61" s="15"/>
      <c r="J61" s="15"/>
      <c r="K61" s="16"/>
    </row>
    <row r="62" spans="1:11" ht="22" customHeight="1">
      <c r="A62" s="12" t="s">
        <v>69</v>
      </c>
      <c r="B62" s="13">
        <v>57</v>
      </c>
      <c r="C62" s="14">
        <v>57</v>
      </c>
      <c r="D62" s="15"/>
      <c r="E62" s="15"/>
      <c r="F62" s="15"/>
      <c r="G62" s="15"/>
      <c r="H62" s="15"/>
      <c r="I62" s="15"/>
      <c r="J62" s="15"/>
      <c r="K62" s="16"/>
    </row>
    <row r="63" spans="1:11" ht="22" customHeight="1">
      <c r="A63" s="12" t="s">
        <v>70</v>
      </c>
      <c r="B63" s="13">
        <v>62</v>
      </c>
      <c r="C63" s="14">
        <v>10</v>
      </c>
      <c r="D63" s="15"/>
      <c r="E63" s="15"/>
      <c r="F63" s="15">
        <v>52</v>
      </c>
      <c r="G63" s="15"/>
      <c r="H63" s="15"/>
      <c r="I63" s="15"/>
      <c r="J63" s="15"/>
      <c r="K63" s="16"/>
    </row>
    <row r="64" spans="1:11" ht="22" customHeight="1">
      <c r="A64" s="12" t="s">
        <v>71</v>
      </c>
      <c r="B64" s="13">
        <v>194</v>
      </c>
      <c r="C64" s="14">
        <v>194</v>
      </c>
      <c r="D64" s="15"/>
      <c r="E64" s="15"/>
      <c r="F64" s="15"/>
      <c r="G64" s="15"/>
      <c r="H64" s="15"/>
      <c r="I64" s="15"/>
      <c r="J64" s="15"/>
      <c r="K64" s="16"/>
    </row>
    <row r="65" spans="1:11" ht="22" customHeight="1">
      <c r="A65" s="12" t="s">
        <v>72</v>
      </c>
      <c r="B65" s="13">
        <v>133</v>
      </c>
      <c r="C65" s="14">
        <v>133</v>
      </c>
      <c r="D65" s="15"/>
      <c r="E65" s="15"/>
      <c r="F65" s="15"/>
      <c r="G65" s="15"/>
      <c r="H65" s="15"/>
      <c r="I65" s="15"/>
      <c r="J65" s="15"/>
      <c r="K65" s="16"/>
    </row>
    <row r="66" spans="1:11" ht="22" customHeight="1">
      <c r="A66" s="12" t="s">
        <v>73</v>
      </c>
      <c r="B66" s="13">
        <v>121</v>
      </c>
      <c r="C66" s="14">
        <v>121</v>
      </c>
      <c r="D66" s="15"/>
      <c r="E66" s="15"/>
      <c r="F66" s="15"/>
      <c r="G66" s="15"/>
      <c r="H66" s="15"/>
      <c r="I66" s="15"/>
      <c r="J66" s="15"/>
      <c r="K66" s="16"/>
    </row>
    <row r="67" spans="1:11" ht="22" customHeight="1">
      <c r="A67" s="12" t="s">
        <v>74</v>
      </c>
      <c r="B67" s="13">
        <v>4</v>
      </c>
      <c r="C67" s="14">
        <v>4</v>
      </c>
      <c r="D67" s="15"/>
      <c r="E67" s="15"/>
      <c r="F67" s="15"/>
      <c r="G67" s="15"/>
      <c r="H67" s="15"/>
      <c r="I67" s="15"/>
      <c r="J67" s="15"/>
      <c r="K67" s="16"/>
    </row>
    <row r="68" spans="1:11" ht="22" customHeight="1">
      <c r="A68" s="12" t="s">
        <v>75</v>
      </c>
      <c r="B68" s="13">
        <v>106</v>
      </c>
      <c r="C68" s="14">
        <v>106</v>
      </c>
      <c r="D68" s="15"/>
      <c r="E68" s="15"/>
      <c r="F68" s="15"/>
      <c r="G68" s="15"/>
      <c r="H68" s="15"/>
      <c r="I68" s="15"/>
      <c r="J68" s="15"/>
      <c r="K68" s="16"/>
    </row>
    <row r="69" spans="1:11" ht="22" customHeight="1">
      <c r="A69" s="9" t="s">
        <v>76</v>
      </c>
      <c r="B69" s="10">
        <v>6408</v>
      </c>
      <c r="C69" s="11">
        <v>2442</v>
      </c>
      <c r="D69" s="11">
        <v>3000</v>
      </c>
      <c r="E69" s="11">
        <v>600</v>
      </c>
      <c r="F69" s="11">
        <v>0</v>
      </c>
      <c r="G69" s="11">
        <v>0</v>
      </c>
      <c r="H69" s="11">
        <v>0</v>
      </c>
      <c r="I69" s="11">
        <v>0</v>
      </c>
      <c r="J69" s="11">
        <v>366</v>
      </c>
      <c r="K69" s="16"/>
    </row>
    <row r="70" spans="1:11" ht="22" customHeight="1">
      <c r="A70" s="12" t="s">
        <v>77</v>
      </c>
      <c r="B70" s="13">
        <v>3487</v>
      </c>
      <c r="C70" s="14">
        <v>426</v>
      </c>
      <c r="D70" s="15">
        <v>3000</v>
      </c>
      <c r="E70" s="15"/>
      <c r="F70" s="15"/>
      <c r="G70" s="15"/>
      <c r="H70" s="15"/>
      <c r="I70" s="15"/>
      <c r="J70" s="15">
        <v>61</v>
      </c>
      <c r="K70" s="16"/>
    </row>
    <row r="71" spans="1:11" ht="22" customHeight="1">
      <c r="A71" s="12" t="s">
        <v>78</v>
      </c>
      <c r="B71" s="13">
        <v>496</v>
      </c>
      <c r="C71" s="14">
        <v>496</v>
      </c>
      <c r="D71" s="15"/>
      <c r="E71" s="15"/>
      <c r="F71" s="15"/>
      <c r="G71" s="15"/>
      <c r="H71" s="15"/>
      <c r="I71" s="15"/>
      <c r="J71" s="15"/>
      <c r="K71" s="16"/>
    </row>
    <row r="72" spans="1:11" ht="22" customHeight="1">
      <c r="A72" s="12" t="s">
        <v>79</v>
      </c>
      <c r="B72" s="13">
        <v>490</v>
      </c>
      <c r="C72" s="14">
        <v>490</v>
      </c>
      <c r="D72" s="15"/>
      <c r="E72" s="15"/>
      <c r="F72" s="15"/>
      <c r="G72" s="15"/>
      <c r="H72" s="15"/>
      <c r="I72" s="15"/>
      <c r="J72" s="15"/>
      <c r="K72" s="16"/>
    </row>
    <row r="73" spans="1:11" ht="22" customHeight="1">
      <c r="A73" s="12" t="s">
        <v>80</v>
      </c>
      <c r="B73" s="13">
        <v>616</v>
      </c>
      <c r="C73" s="14">
        <v>616</v>
      </c>
      <c r="D73" s="15"/>
      <c r="E73" s="15"/>
      <c r="F73" s="15"/>
      <c r="G73" s="15"/>
      <c r="H73" s="15"/>
      <c r="I73" s="15"/>
      <c r="J73" s="15"/>
      <c r="K73" s="16"/>
    </row>
    <row r="74" spans="1:11" ht="22" customHeight="1">
      <c r="A74" s="12" t="s">
        <v>81</v>
      </c>
      <c r="B74" s="13">
        <v>407</v>
      </c>
      <c r="C74" s="14">
        <v>46</v>
      </c>
      <c r="D74" s="15"/>
      <c r="E74" s="15">
        <v>300</v>
      </c>
      <c r="F74" s="15"/>
      <c r="G74" s="15"/>
      <c r="H74" s="15"/>
      <c r="I74" s="15"/>
      <c r="J74" s="15">
        <v>61</v>
      </c>
      <c r="K74" s="16"/>
    </row>
    <row r="75" spans="1:11" ht="22" customHeight="1">
      <c r="A75" s="12" t="s">
        <v>82</v>
      </c>
      <c r="B75" s="13">
        <v>282</v>
      </c>
      <c r="C75" s="14">
        <v>160</v>
      </c>
      <c r="D75" s="15"/>
      <c r="E75" s="15"/>
      <c r="F75" s="15"/>
      <c r="G75" s="15"/>
      <c r="H75" s="15"/>
      <c r="I75" s="15"/>
      <c r="J75" s="15">
        <v>122</v>
      </c>
      <c r="K75" s="16"/>
    </row>
    <row r="76" spans="1:11" ht="22" customHeight="1">
      <c r="A76" s="12" t="s">
        <v>83</v>
      </c>
      <c r="B76" s="13">
        <v>630</v>
      </c>
      <c r="C76" s="14">
        <v>208</v>
      </c>
      <c r="D76" s="15"/>
      <c r="E76" s="15">
        <v>300</v>
      </c>
      <c r="F76" s="15"/>
      <c r="G76" s="15"/>
      <c r="H76" s="15"/>
      <c r="I76" s="15"/>
      <c r="J76" s="15">
        <v>122</v>
      </c>
      <c r="K76" s="16"/>
    </row>
    <row r="77" spans="1:11" ht="22" customHeight="1">
      <c r="A77" s="9" t="s">
        <v>84</v>
      </c>
      <c r="B77" s="10">
        <v>6426</v>
      </c>
      <c r="C77" s="11">
        <v>2924</v>
      </c>
      <c r="D77" s="11">
        <v>3000</v>
      </c>
      <c r="E77" s="11">
        <v>300</v>
      </c>
      <c r="F77" s="11">
        <v>0</v>
      </c>
      <c r="G77" s="11">
        <v>0</v>
      </c>
      <c r="H77" s="11">
        <v>0</v>
      </c>
      <c r="I77" s="11">
        <v>80</v>
      </c>
      <c r="J77" s="11">
        <v>122</v>
      </c>
      <c r="K77" s="16"/>
    </row>
    <row r="78" spans="1:11" ht="22" customHeight="1">
      <c r="A78" s="12" t="s">
        <v>85</v>
      </c>
      <c r="B78" s="13">
        <v>316</v>
      </c>
      <c r="C78" s="14">
        <v>316</v>
      </c>
      <c r="D78" s="15"/>
      <c r="E78" s="15"/>
      <c r="F78" s="15"/>
      <c r="G78" s="15"/>
      <c r="H78" s="15"/>
      <c r="I78" s="15"/>
      <c r="J78" s="15"/>
      <c r="K78" s="16"/>
    </row>
    <row r="79" spans="1:11" ht="22" customHeight="1">
      <c r="A79" s="12" t="s">
        <v>86</v>
      </c>
      <c r="B79" s="13">
        <v>139</v>
      </c>
      <c r="C79" s="14">
        <v>139</v>
      </c>
      <c r="D79" s="15"/>
      <c r="E79" s="15"/>
      <c r="F79" s="15"/>
      <c r="G79" s="15"/>
      <c r="H79" s="15"/>
      <c r="I79" s="15"/>
      <c r="J79" s="15"/>
      <c r="K79" s="16"/>
    </row>
    <row r="80" spans="1:11" ht="22" customHeight="1">
      <c r="A80" s="12" t="s">
        <v>87</v>
      </c>
      <c r="B80" s="13">
        <v>3602</v>
      </c>
      <c r="C80" s="14">
        <v>602</v>
      </c>
      <c r="D80" s="15">
        <v>3000</v>
      </c>
      <c r="E80" s="15"/>
      <c r="F80" s="15"/>
      <c r="G80" s="15"/>
      <c r="H80" s="15"/>
      <c r="I80" s="15"/>
      <c r="J80" s="15"/>
      <c r="K80" s="16"/>
    </row>
    <row r="81" spans="1:11" ht="22" customHeight="1">
      <c r="A81" s="12" t="s">
        <v>88</v>
      </c>
      <c r="B81" s="13">
        <v>510</v>
      </c>
      <c r="C81" s="14">
        <v>510</v>
      </c>
      <c r="D81" s="15"/>
      <c r="E81" s="15"/>
      <c r="F81" s="15"/>
      <c r="G81" s="15"/>
      <c r="H81" s="15"/>
      <c r="I81" s="15"/>
      <c r="J81" s="15"/>
      <c r="K81" s="16"/>
    </row>
    <row r="82" spans="1:11" ht="22" customHeight="1">
      <c r="A82" s="12" t="s">
        <v>89</v>
      </c>
      <c r="B82" s="13">
        <v>239</v>
      </c>
      <c r="C82" s="14">
        <v>117</v>
      </c>
      <c r="D82" s="15"/>
      <c r="E82" s="15"/>
      <c r="F82" s="15"/>
      <c r="G82" s="15"/>
      <c r="H82" s="15"/>
      <c r="I82" s="15"/>
      <c r="J82" s="15">
        <v>122</v>
      </c>
      <c r="K82" s="16"/>
    </row>
    <row r="83" spans="1:11" ht="22" customHeight="1">
      <c r="A83" s="12" t="s">
        <v>90</v>
      </c>
      <c r="B83" s="13">
        <v>86</v>
      </c>
      <c r="C83" s="14">
        <v>86</v>
      </c>
      <c r="D83" s="15"/>
      <c r="E83" s="15"/>
      <c r="F83" s="15"/>
      <c r="G83" s="15"/>
      <c r="H83" s="15"/>
      <c r="I83" s="15"/>
      <c r="J83" s="15"/>
      <c r="K83" s="16"/>
    </row>
    <row r="84" spans="1:11" ht="22" customHeight="1">
      <c r="A84" s="12" t="s">
        <v>91</v>
      </c>
      <c r="B84" s="13">
        <v>272</v>
      </c>
      <c r="C84" s="14">
        <v>272</v>
      </c>
      <c r="D84" s="15"/>
      <c r="E84" s="15"/>
      <c r="F84" s="15"/>
      <c r="G84" s="15"/>
      <c r="H84" s="15"/>
      <c r="I84" s="15"/>
      <c r="J84" s="15"/>
      <c r="K84" s="16"/>
    </row>
    <row r="85" spans="1:11" ht="22" customHeight="1">
      <c r="A85" s="12" t="s">
        <v>92</v>
      </c>
      <c r="B85" s="13">
        <v>1262</v>
      </c>
      <c r="C85" s="14">
        <v>882</v>
      </c>
      <c r="D85" s="15"/>
      <c r="E85" s="15">
        <v>300</v>
      </c>
      <c r="F85" s="15"/>
      <c r="G85" s="15"/>
      <c r="H85" s="15"/>
      <c r="I85" s="15">
        <v>80</v>
      </c>
      <c r="J85" s="15"/>
      <c r="K85" s="16"/>
    </row>
    <row r="86" spans="1:11" ht="22" customHeight="1">
      <c r="A86" s="9" t="s">
        <v>93</v>
      </c>
      <c r="B86" s="10">
        <v>1645.8</v>
      </c>
      <c r="C86" s="11">
        <v>1122</v>
      </c>
      <c r="D86" s="11">
        <v>0</v>
      </c>
      <c r="E86" s="11">
        <v>0</v>
      </c>
      <c r="F86" s="11">
        <v>96.8</v>
      </c>
      <c r="G86" s="11">
        <v>0</v>
      </c>
      <c r="H86" s="11">
        <v>0</v>
      </c>
      <c r="I86" s="11">
        <v>0</v>
      </c>
      <c r="J86" s="11">
        <v>427</v>
      </c>
      <c r="K86" s="16"/>
    </row>
    <row r="87" spans="1:11" ht="22" customHeight="1">
      <c r="A87" s="12" t="s">
        <v>94</v>
      </c>
      <c r="B87" s="13">
        <v>98</v>
      </c>
      <c r="C87" s="14">
        <v>98</v>
      </c>
      <c r="D87" s="15"/>
      <c r="E87" s="15"/>
      <c r="F87" s="15"/>
      <c r="G87" s="15"/>
      <c r="H87" s="15"/>
      <c r="I87" s="15"/>
      <c r="J87" s="15"/>
      <c r="K87" s="16"/>
    </row>
    <row r="88" spans="1:11" ht="22" customHeight="1">
      <c r="A88" s="12" t="s">
        <v>95</v>
      </c>
      <c r="B88" s="13">
        <v>448.8</v>
      </c>
      <c r="C88" s="14">
        <v>47</v>
      </c>
      <c r="D88" s="15"/>
      <c r="E88" s="15"/>
      <c r="F88" s="15">
        <v>96.8</v>
      </c>
      <c r="G88" s="15"/>
      <c r="H88" s="15"/>
      <c r="I88" s="15"/>
      <c r="J88" s="15">
        <v>305</v>
      </c>
      <c r="K88" s="16"/>
    </row>
    <row r="89" spans="1:11" ht="22" customHeight="1">
      <c r="A89" s="12" t="s">
        <v>96</v>
      </c>
      <c r="B89" s="13">
        <v>33</v>
      </c>
      <c r="C89" s="14">
        <v>33</v>
      </c>
      <c r="D89" s="15"/>
      <c r="E89" s="15"/>
      <c r="F89" s="15"/>
      <c r="G89" s="15"/>
      <c r="H89" s="15"/>
      <c r="I89" s="15"/>
      <c r="J89" s="15"/>
      <c r="K89" s="16"/>
    </row>
    <row r="90" spans="1:11" ht="22" customHeight="1">
      <c r="A90" s="12" t="s">
        <v>97</v>
      </c>
      <c r="B90" s="13">
        <v>75</v>
      </c>
      <c r="C90" s="14">
        <v>75</v>
      </c>
      <c r="D90" s="15"/>
      <c r="E90" s="15"/>
      <c r="F90" s="15"/>
      <c r="G90" s="15"/>
      <c r="H90" s="15"/>
      <c r="I90" s="15"/>
      <c r="J90" s="15"/>
      <c r="K90" s="16"/>
    </row>
    <row r="91" spans="1:11" ht="22" customHeight="1">
      <c r="A91" s="12" t="s">
        <v>98</v>
      </c>
      <c r="B91" s="13">
        <v>148</v>
      </c>
      <c r="C91" s="14">
        <v>148</v>
      </c>
      <c r="D91" s="15"/>
      <c r="E91" s="15"/>
      <c r="F91" s="15"/>
      <c r="G91" s="15"/>
      <c r="H91" s="15"/>
      <c r="I91" s="15"/>
      <c r="J91" s="15"/>
      <c r="K91" s="16"/>
    </row>
    <row r="92" spans="1:11" ht="22" customHeight="1">
      <c r="A92" s="12" t="s">
        <v>99</v>
      </c>
      <c r="B92" s="13">
        <v>196</v>
      </c>
      <c r="C92" s="14">
        <v>74</v>
      </c>
      <c r="D92" s="15"/>
      <c r="E92" s="15"/>
      <c r="F92" s="15"/>
      <c r="G92" s="15"/>
      <c r="H92" s="15"/>
      <c r="I92" s="15"/>
      <c r="J92" s="15">
        <v>122</v>
      </c>
      <c r="K92" s="16"/>
    </row>
    <row r="93" spans="1:11" ht="22" customHeight="1">
      <c r="A93" s="12" t="s">
        <v>100</v>
      </c>
      <c r="B93" s="13">
        <v>647</v>
      </c>
      <c r="C93" s="14">
        <v>647</v>
      </c>
      <c r="D93" s="15"/>
      <c r="E93" s="15"/>
      <c r="F93" s="15"/>
      <c r="G93" s="15"/>
      <c r="H93" s="15"/>
      <c r="I93" s="15"/>
      <c r="J93" s="15"/>
      <c r="K93" s="16"/>
    </row>
    <row r="94" spans="1:11" ht="22" customHeight="1">
      <c r="A94" s="9" t="s">
        <v>101</v>
      </c>
      <c r="B94" s="10">
        <v>244</v>
      </c>
      <c r="C94" s="11">
        <v>244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6"/>
    </row>
    <row r="95" spans="1:11" ht="22" customHeight="1">
      <c r="A95" s="12" t="s">
        <v>102</v>
      </c>
      <c r="B95" s="13">
        <v>19</v>
      </c>
      <c r="C95" s="14">
        <v>19</v>
      </c>
      <c r="D95" s="15"/>
      <c r="E95" s="15"/>
      <c r="F95" s="15"/>
      <c r="G95" s="15"/>
      <c r="H95" s="15"/>
      <c r="I95" s="15"/>
      <c r="J95" s="15"/>
      <c r="K95" s="16"/>
    </row>
    <row r="96" spans="1:11" ht="22" customHeight="1">
      <c r="A96" s="12" t="s">
        <v>103</v>
      </c>
      <c r="B96" s="13">
        <v>9</v>
      </c>
      <c r="C96" s="14">
        <v>9</v>
      </c>
      <c r="D96" s="15"/>
      <c r="E96" s="15"/>
      <c r="F96" s="15"/>
      <c r="G96" s="15"/>
      <c r="H96" s="15"/>
      <c r="I96" s="15"/>
      <c r="J96" s="15"/>
      <c r="K96" s="16"/>
    </row>
    <row r="97" spans="1:11" ht="22" customHeight="1">
      <c r="A97" s="12" t="s">
        <v>104</v>
      </c>
      <c r="B97" s="13">
        <v>131</v>
      </c>
      <c r="C97" s="14">
        <v>131</v>
      </c>
      <c r="D97" s="15"/>
      <c r="E97" s="15"/>
      <c r="F97" s="15"/>
      <c r="G97" s="15"/>
      <c r="H97" s="15"/>
      <c r="I97" s="15"/>
      <c r="J97" s="15"/>
      <c r="K97" s="16"/>
    </row>
    <row r="98" spans="1:11" ht="22" customHeight="1">
      <c r="A98" s="12" t="s">
        <v>105</v>
      </c>
      <c r="B98" s="13">
        <v>72</v>
      </c>
      <c r="C98" s="14">
        <v>72</v>
      </c>
      <c r="D98" s="15"/>
      <c r="E98" s="15"/>
      <c r="F98" s="15"/>
      <c r="G98" s="15"/>
      <c r="H98" s="15"/>
      <c r="I98" s="15"/>
      <c r="J98" s="15"/>
      <c r="K98" s="16"/>
    </row>
    <row r="99" spans="1:11" ht="22" customHeight="1">
      <c r="A99" s="12" t="s">
        <v>106</v>
      </c>
      <c r="B99" s="13">
        <v>8</v>
      </c>
      <c r="C99" s="14">
        <v>8</v>
      </c>
      <c r="D99" s="15"/>
      <c r="E99" s="15"/>
      <c r="F99" s="15"/>
      <c r="G99" s="15"/>
      <c r="H99" s="15"/>
      <c r="I99" s="15"/>
      <c r="J99" s="15"/>
      <c r="K99" s="16"/>
    </row>
    <row r="100" spans="1:11" ht="22" customHeight="1">
      <c r="A100" s="12" t="s">
        <v>107</v>
      </c>
      <c r="B100" s="13">
        <v>5</v>
      </c>
      <c r="C100" s="14">
        <v>5</v>
      </c>
      <c r="D100" s="15"/>
      <c r="E100" s="15"/>
      <c r="F100" s="15"/>
      <c r="G100" s="15"/>
      <c r="H100" s="15"/>
      <c r="I100" s="15"/>
      <c r="J100" s="15"/>
      <c r="K100" s="16"/>
    </row>
    <row r="101" spans="1:11" ht="22" customHeight="1">
      <c r="A101" s="9" t="s">
        <v>108</v>
      </c>
      <c r="B101" s="10">
        <v>80</v>
      </c>
      <c r="C101" s="11">
        <v>80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6"/>
    </row>
    <row r="102" spans="1:11" ht="25" customHeight="1">
      <c r="A102" s="17" t="s">
        <v>109</v>
      </c>
      <c r="B102" s="13">
        <v>6</v>
      </c>
      <c r="C102" s="15"/>
      <c r="D102" s="15"/>
      <c r="E102" s="15"/>
      <c r="F102" s="15"/>
      <c r="G102" s="15"/>
      <c r="H102" s="15"/>
      <c r="I102" s="15">
        <v>6</v>
      </c>
      <c r="J102" s="15"/>
      <c r="K102" s="16"/>
    </row>
    <row r="103" spans="1:11" ht="33" customHeight="1">
      <c r="A103" s="18" t="s">
        <v>110</v>
      </c>
      <c r="B103" s="13">
        <v>57</v>
      </c>
      <c r="C103" s="15"/>
      <c r="D103" s="15"/>
      <c r="E103" s="15"/>
      <c r="F103" s="15">
        <v>50</v>
      </c>
      <c r="G103" s="15"/>
      <c r="H103" s="15"/>
      <c r="I103" s="15">
        <v>7</v>
      </c>
      <c r="J103" s="15"/>
      <c r="K103" s="16"/>
    </row>
    <row r="104" spans="1:11" ht="24" customHeight="1">
      <c r="A104" s="17" t="s">
        <v>111</v>
      </c>
      <c r="B104" s="13">
        <v>684</v>
      </c>
      <c r="C104" s="15">
        <v>300</v>
      </c>
      <c r="D104" s="15"/>
      <c r="E104" s="15"/>
      <c r="F104" s="15">
        <v>260</v>
      </c>
      <c r="G104" s="15"/>
      <c r="H104" s="15"/>
      <c r="I104" s="15">
        <v>124</v>
      </c>
      <c r="J104" s="15"/>
      <c r="K104" s="16"/>
    </row>
    <row r="114" spans="1:10">
      <c r="A114"/>
      <c r="B114"/>
      <c r="C114"/>
      <c r="D114"/>
      <c r="E114"/>
      <c r="F114"/>
      <c r="G114"/>
      <c r="H114"/>
      <c r="I114"/>
      <c r="J114" s="19"/>
    </row>
  </sheetData>
  <mergeCells count="2">
    <mergeCell ref="A2:K2"/>
    <mergeCell ref="J3:K3"/>
  </mergeCells>
  <phoneticPr fontId="6" type="noConversion"/>
  <printOptions horizontalCentered="1"/>
  <pageMargins left="0.62992125984251968" right="0.51181102362204722" top="0.62992125984251968" bottom="0.98425196850393704" header="0.51181102362204722" footer="0.51181102362204722"/>
  <pageSetup paperSize="9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农业产业发展资金计划明细表</vt:lpstr>
      <vt:lpstr>农业产业发展资金计划明细表!Print_Area</vt:lpstr>
      <vt:lpstr>农业产业发展资金计划明细表!Print_Titles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2024-05-13T07:58:12Z</cp:lastPrinted>
  <dcterms:created xsi:type="dcterms:W3CDTF">2024-05-11T05:48:00Z</dcterms:created>
  <dcterms:modified xsi:type="dcterms:W3CDTF">2024-05-13T07:58:48Z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261B98FC70504FA6B142E3641A4C93D8_11</vt:lpwstr>
  </property>
  <property fmtid="{D5CDD505-2E9C-101B-9397-08002B2CF9AE}" pid="3" name="KSOProductBuildVer">
    <vt:lpwstr>2052-10.8.2.7090</vt:lpwstr>
  </property>
</Properties>
</file>