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附件1" sheetId="1" r:id="rId1"/>
  </sheets>
  <definedNames>
    <definedName name="_xlnm.Print_Titles" localSheetId="0">附件1!$4:$5</definedName>
  </definedNames>
  <calcPr calcId="144525"/>
</workbook>
</file>

<file path=xl/sharedStrings.xml><?xml version="1.0" encoding="utf-8"?>
<sst xmlns="http://schemas.openxmlformats.org/spreadsheetml/2006/main" count="42" uniqueCount="42">
  <si>
    <t>附件1</t>
  </si>
  <si>
    <t>2026年特色现代农业发展专项资金分配表</t>
  </si>
  <si>
    <t>单位：万元</t>
  </si>
  <si>
    <t>省、市、县（区）</t>
  </si>
  <si>
    <t>合计</t>
  </si>
  <si>
    <t>农机购置补贴资金</t>
  </si>
  <si>
    <t>高素质农民学历提升工程资金</t>
  </si>
  <si>
    <t>资金</t>
  </si>
  <si>
    <t>备注</t>
  </si>
  <si>
    <t>全省合计</t>
  </si>
  <si>
    <t>福州市小计</t>
  </si>
  <si>
    <t>罗源县</t>
  </si>
  <si>
    <t>永泰县</t>
  </si>
  <si>
    <t>三明市小计</t>
  </si>
  <si>
    <t>明溪县</t>
  </si>
  <si>
    <t>清流县</t>
  </si>
  <si>
    <t>宁化县</t>
  </si>
  <si>
    <t>沙县区</t>
  </si>
  <si>
    <t>将乐县</t>
  </si>
  <si>
    <t>泰宁县</t>
  </si>
  <si>
    <t>建宁县</t>
  </si>
  <si>
    <t>泉州市小计</t>
  </si>
  <si>
    <t>南安市</t>
  </si>
  <si>
    <t>漳州市小计</t>
  </si>
  <si>
    <t>漳州市本级</t>
  </si>
  <si>
    <t>漳州城市职业学院129.6万元、漳州科技职业学院246.8万元</t>
  </si>
  <si>
    <t>漳浦县</t>
  </si>
  <si>
    <t>东山县</t>
  </si>
  <si>
    <t>平和县</t>
  </si>
  <si>
    <t>台商投资区</t>
  </si>
  <si>
    <t>南平市小计</t>
  </si>
  <si>
    <t>光泽县</t>
  </si>
  <si>
    <t>邵武市</t>
  </si>
  <si>
    <t>建阳区</t>
  </si>
  <si>
    <t>龙岩市小计</t>
  </si>
  <si>
    <t>长汀县</t>
  </si>
  <si>
    <t>永定区</t>
  </si>
  <si>
    <t>上杭县</t>
  </si>
  <si>
    <t>宁德市小计</t>
  </si>
  <si>
    <t>宁德市本级</t>
  </si>
  <si>
    <t>宁德职业技术学院</t>
  </si>
  <si>
    <t>蕉城区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</si>
</sst>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8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b/>
      <sz val="14"/>
      <name val="仿宋_GB2312"/>
      <charset val="0"/>
    </font>
    <font>
      <sz val="14"/>
      <name val="仿宋_GB2312"/>
      <charset val="0"/>
    </font>
    <font>
      <b/>
      <sz val="22"/>
      <name val="仿宋_GB2312"/>
      <charset val="134"/>
    </font>
    <font>
      <sz val="15.5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27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29" fillId="27" borderId="12" applyNumberFormat="false" applyAlignment="false" applyProtection="false">
      <alignment vertical="center"/>
    </xf>
    <xf numFmtId="0" fontId="28" fillId="30" borderId="11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49" fontId="4" fillId="0" borderId="0" xfId="0" applyNumberFormat="true" applyFont="true" applyBorder="true" applyAlignment="true">
      <alignment horizontal="center" vertical="center" wrapText="true"/>
    </xf>
    <xf numFmtId="49" fontId="5" fillId="0" borderId="0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9" fillId="0" borderId="0" xfId="0" applyNumberFormat="true" applyFont="true" applyAlignment="true">
      <alignment vertical="center" wrapText="true"/>
    </xf>
    <xf numFmtId="49" fontId="10" fillId="0" borderId="0" xfId="0" applyNumberFormat="true" applyFont="true" applyFill="true" applyBorder="true" applyAlignment="true">
      <alignment horizontal="right" vertical="center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1" workbookViewId="0">
      <selection activeCell="N10" sqref="N10"/>
    </sheetView>
  </sheetViews>
  <sheetFormatPr defaultColWidth="9.09166666666667" defaultRowHeight="18.75" outlineLevelCol="5"/>
  <cols>
    <col min="1" max="1" width="17.775" style="3" customWidth="true"/>
    <col min="2" max="2" width="11.6666666666667" style="3" customWidth="true"/>
    <col min="3" max="3" width="13.45" style="3" customWidth="true"/>
    <col min="4" max="4" width="11.5" style="3" customWidth="true"/>
    <col min="5" max="5" width="25.1833333333333" style="3" customWidth="true"/>
    <col min="6" max="16384" width="9.09166666666667" style="1"/>
  </cols>
  <sheetData>
    <row r="1" s="1" customFormat="true" ht="42" customHeight="true" spans="1:5">
      <c r="A1" s="4" t="s">
        <v>0</v>
      </c>
      <c r="B1" s="5"/>
      <c r="C1" s="5"/>
      <c r="D1" s="5"/>
      <c r="E1" s="5"/>
    </row>
    <row r="2" s="2" customFormat="true" ht="31" customHeight="true" spans="1:6">
      <c r="A2" s="6" t="s">
        <v>1</v>
      </c>
      <c r="B2" s="6"/>
      <c r="C2" s="6"/>
      <c r="D2" s="6"/>
      <c r="E2" s="6"/>
      <c r="F2" s="17"/>
    </row>
    <row r="3" s="2" customFormat="true" ht="24" customHeight="true" spans="1:6">
      <c r="A3" s="7"/>
      <c r="B3" s="7"/>
      <c r="C3" s="7"/>
      <c r="D3" s="7"/>
      <c r="E3" s="18" t="s">
        <v>2</v>
      </c>
      <c r="F3" s="17"/>
    </row>
    <row r="4" s="2" customFormat="true" ht="24" customHeight="true" spans="1:5">
      <c r="A4" s="8" t="s">
        <v>3</v>
      </c>
      <c r="B4" s="8" t="s">
        <v>4</v>
      </c>
      <c r="C4" s="8" t="s">
        <v>5</v>
      </c>
      <c r="D4" s="8" t="s">
        <v>6</v>
      </c>
      <c r="E4" s="8"/>
    </row>
    <row r="5" s="2" customFormat="true" ht="25" customHeight="true" spans="1:5">
      <c r="A5" s="8"/>
      <c r="B5" s="8"/>
      <c r="C5" s="8"/>
      <c r="D5" s="8" t="s">
        <v>7</v>
      </c>
      <c r="E5" s="8" t="s">
        <v>8</v>
      </c>
    </row>
    <row r="6" s="2" customFormat="true" ht="30" customHeight="true" spans="1:5">
      <c r="A6" s="9" t="s">
        <v>9</v>
      </c>
      <c r="B6" s="10">
        <f t="shared" ref="B6:B30" si="0">SUM(C6:E6)</f>
        <v>1500.27</v>
      </c>
      <c r="C6" s="10">
        <f>C7+C10+C18+C20+C26+C30+C34</f>
        <v>883.47</v>
      </c>
      <c r="D6" s="10">
        <f>D7+D10+D18+D20+D26+D30+D34</f>
        <v>616.8</v>
      </c>
      <c r="E6" s="10"/>
    </row>
    <row r="7" s="2" customFormat="true" ht="30" customHeight="true" spans="1:5">
      <c r="A7" s="9" t="s">
        <v>10</v>
      </c>
      <c r="B7" s="10">
        <f t="shared" si="0"/>
        <v>122.7</v>
      </c>
      <c r="C7" s="10">
        <f>SUM(C8:C9)</f>
        <v>122.7</v>
      </c>
      <c r="D7" s="10">
        <f>SUM(D8:D9)</f>
        <v>0</v>
      </c>
      <c r="E7" s="10"/>
    </row>
    <row r="8" s="1" customFormat="true" ht="30" customHeight="true" spans="1:5">
      <c r="A8" s="11" t="s">
        <v>11</v>
      </c>
      <c r="B8" s="12">
        <f t="shared" si="0"/>
        <v>19.4</v>
      </c>
      <c r="C8" s="12">
        <v>19.4</v>
      </c>
      <c r="D8" s="12"/>
      <c r="E8" s="12"/>
    </row>
    <row r="9" s="1" customFormat="true" ht="30" customHeight="true" spans="1:5">
      <c r="A9" s="11" t="s">
        <v>12</v>
      </c>
      <c r="B9" s="12">
        <f t="shared" si="0"/>
        <v>103.3</v>
      </c>
      <c r="C9" s="12">
        <v>103.3</v>
      </c>
      <c r="D9" s="12"/>
      <c r="E9" s="12"/>
    </row>
    <row r="10" s="1" customFormat="true" ht="30" customHeight="true" spans="1:5">
      <c r="A10" s="9" t="s">
        <v>13</v>
      </c>
      <c r="B10" s="13">
        <f t="shared" si="0"/>
        <v>349.8</v>
      </c>
      <c r="C10" s="13">
        <f>SUM(C11:C17)</f>
        <v>349.8</v>
      </c>
      <c r="D10" s="13">
        <f>SUM(D11:D17)</f>
        <v>0</v>
      </c>
      <c r="E10" s="13"/>
    </row>
    <row r="11" s="1" customFormat="true" ht="30" customHeight="true" spans="1:5">
      <c r="A11" s="11" t="s">
        <v>14</v>
      </c>
      <c r="B11" s="12">
        <f t="shared" si="0"/>
        <v>68</v>
      </c>
      <c r="C11" s="12">
        <v>68</v>
      </c>
      <c r="D11" s="12"/>
      <c r="E11" s="12"/>
    </row>
    <row r="12" s="1" customFormat="true" ht="30" customHeight="true" spans="1:5">
      <c r="A12" s="11" t="s">
        <v>15</v>
      </c>
      <c r="B12" s="12">
        <f t="shared" si="0"/>
        <v>71.1</v>
      </c>
      <c r="C12" s="12">
        <v>71.1</v>
      </c>
      <c r="D12" s="12"/>
      <c r="E12" s="12"/>
    </row>
    <row r="13" s="1" customFormat="true" ht="30" customHeight="true" spans="1:5">
      <c r="A13" s="11" t="s">
        <v>16</v>
      </c>
      <c r="B13" s="12">
        <f t="shared" si="0"/>
        <v>5.5</v>
      </c>
      <c r="C13" s="12">
        <v>5.5</v>
      </c>
      <c r="D13" s="12"/>
      <c r="E13" s="12"/>
    </row>
    <row r="14" s="1" customFormat="true" ht="30" customHeight="true" spans="1:5">
      <c r="A14" s="11" t="s">
        <v>17</v>
      </c>
      <c r="B14" s="12">
        <f t="shared" si="0"/>
        <v>67</v>
      </c>
      <c r="C14" s="12">
        <v>67</v>
      </c>
      <c r="D14" s="12"/>
      <c r="E14" s="12"/>
    </row>
    <row r="15" s="1" customFormat="true" ht="30" customHeight="true" spans="1:5">
      <c r="A15" s="11" t="s">
        <v>18</v>
      </c>
      <c r="B15" s="12">
        <f t="shared" si="0"/>
        <v>16.2</v>
      </c>
      <c r="C15" s="12">
        <v>16.2</v>
      </c>
      <c r="D15" s="12"/>
      <c r="E15" s="12"/>
    </row>
    <row r="16" s="1" customFormat="true" ht="30" customHeight="true" spans="1:5">
      <c r="A16" s="11" t="s">
        <v>19</v>
      </c>
      <c r="B16" s="12">
        <f t="shared" si="0"/>
        <v>114</v>
      </c>
      <c r="C16" s="12">
        <v>114</v>
      </c>
      <c r="D16" s="12"/>
      <c r="E16" s="12"/>
    </row>
    <row r="17" s="1" customFormat="true" ht="30" customHeight="true" spans="1:5">
      <c r="A17" s="11" t="s">
        <v>20</v>
      </c>
      <c r="B17" s="12">
        <f t="shared" si="0"/>
        <v>8</v>
      </c>
      <c r="C17" s="12">
        <v>8</v>
      </c>
      <c r="D17" s="12"/>
      <c r="E17" s="12"/>
    </row>
    <row r="18" s="1" customFormat="true" ht="30" customHeight="true" spans="1:5">
      <c r="A18" s="9" t="s">
        <v>21</v>
      </c>
      <c r="B18" s="13">
        <f t="shared" si="0"/>
        <v>55.2</v>
      </c>
      <c r="C18" s="13">
        <f>SUM(C19:C19)</f>
        <v>55.2</v>
      </c>
      <c r="D18" s="13">
        <f>SUM(D19:D19)</f>
        <v>0</v>
      </c>
      <c r="E18" s="13"/>
    </row>
    <row r="19" s="1" customFormat="true" ht="30" customHeight="true" spans="1:5">
      <c r="A19" s="11" t="s">
        <v>22</v>
      </c>
      <c r="B19" s="12">
        <f t="shared" si="0"/>
        <v>55.2</v>
      </c>
      <c r="C19" s="12">
        <v>55.2</v>
      </c>
      <c r="D19" s="12"/>
      <c r="E19" s="12"/>
    </row>
    <row r="20" s="1" customFormat="true" ht="30" customHeight="true" spans="1:5">
      <c r="A20" s="14" t="s">
        <v>23</v>
      </c>
      <c r="B20" s="15">
        <f t="shared" si="0"/>
        <v>460.37</v>
      </c>
      <c r="C20" s="15">
        <f>SUM(C21:C25)</f>
        <v>83.97</v>
      </c>
      <c r="D20" s="15">
        <f>SUM(D21:D25)</f>
        <v>376.4</v>
      </c>
      <c r="E20" s="15"/>
    </row>
    <row r="21" s="1" customFormat="true" ht="67" customHeight="true" spans="1:5">
      <c r="A21" s="11" t="s">
        <v>24</v>
      </c>
      <c r="B21" s="16">
        <f t="shared" si="0"/>
        <v>376.4</v>
      </c>
      <c r="C21" s="16">
        <v>0</v>
      </c>
      <c r="D21" s="16">
        <v>376.4</v>
      </c>
      <c r="E21" s="19" t="s">
        <v>25</v>
      </c>
    </row>
    <row r="22" ht="30" customHeight="true" spans="1:5">
      <c r="A22" s="11" t="s">
        <v>26</v>
      </c>
      <c r="B22" s="12">
        <f t="shared" si="0"/>
        <v>1.5</v>
      </c>
      <c r="C22" s="12">
        <v>1.5</v>
      </c>
      <c r="D22" s="12"/>
      <c r="E22" s="12"/>
    </row>
    <row r="23" ht="30" customHeight="true" spans="1:5">
      <c r="A23" s="11" t="s">
        <v>27</v>
      </c>
      <c r="B23" s="12">
        <f t="shared" si="0"/>
        <v>1.4</v>
      </c>
      <c r="C23" s="12">
        <v>1.4</v>
      </c>
      <c r="D23" s="12"/>
      <c r="E23" s="12"/>
    </row>
    <row r="24" ht="30" customHeight="true" spans="1:5">
      <c r="A24" s="11" t="s">
        <v>28</v>
      </c>
      <c r="B24" s="12">
        <f t="shared" si="0"/>
        <v>0.67</v>
      </c>
      <c r="C24" s="12">
        <v>0.67</v>
      </c>
      <c r="D24" s="12"/>
      <c r="E24" s="12"/>
    </row>
    <row r="25" ht="30" customHeight="true" spans="1:5">
      <c r="A25" s="11" t="s">
        <v>29</v>
      </c>
      <c r="B25" s="12">
        <f t="shared" si="0"/>
        <v>80.4</v>
      </c>
      <c r="C25" s="12">
        <v>80.4</v>
      </c>
      <c r="D25" s="12"/>
      <c r="E25" s="12"/>
    </row>
    <row r="26" ht="30" customHeight="true" spans="1:5">
      <c r="A26" s="9" t="s">
        <v>30</v>
      </c>
      <c r="B26" s="13">
        <f t="shared" si="0"/>
        <v>98</v>
      </c>
      <c r="C26" s="13">
        <f>SUM(C27:C29)</f>
        <v>98</v>
      </c>
      <c r="D26" s="13">
        <f>SUM(D27:D29)</f>
        <v>0</v>
      </c>
      <c r="E26" s="13"/>
    </row>
    <row r="27" ht="30" customHeight="true" spans="1:5">
      <c r="A27" s="11" t="s">
        <v>31</v>
      </c>
      <c r="B27" s="12">
        <f t="shared" si="0"/>
        <v>47.5</v>
      </c>
      <c r="C27" s="12">
        <v>47.5</v>
      </c>
      <c r="D27" s="12"/>
      <c r="E27" s="12"/>
    </row>
    <row r="28" ht="30" customHeight="true" spans="1:5">
      <c r="A28" s="11" t="s">
        <v>32</v>
      </c>
      <c r="B28" s="12">
        <f t="shared" si="0"/>
        <v>42.9</v>
      </c>
      <c r="C28" s="12">
        <v>42.9</v>
      </c>
      <c r="D28" s="12"/>
      <c r="E28" s="12"/>
    </row>
    <row r="29" ht="30" customHeight="true" spans="1:5">
      <c r="A29" s="11" t="s">
        <v>33</v>
      </c>
      <c r="B29" s="12">
        <f t="shared" si="0"/>
        <v>7.6</v>
      </c>
      <c r="C29" s="12">
        <v>7.6</v>
      </c>
      <c r="D29" s="12"/>
      <c r="E29" s="12"/>
    </row>
    <row r="30" ht="30" customHeight="true" spans="1:5">
      <c r="A30" s="9" t="s">
        <v>34</v>
      </c>
      <c r="B30" s="13">
        <f t="shared" si="0"/>
        <v>130.3</v>
      </c>
      <c r="C30" s="13">
        <f>SUM(C31:C33)</f>
        <v>130.3</v>
      </c>
      <c r="D30" s="13">
        <f>SUM(D31:D33)</f>
        <v>0</v>
      </c>
      <c r="E30" s="13"/>
    </row>
    <row r="31" ht="30" customHeight="true" spans="1:5">
      <c r="A31" s="11" t="s">
        <v>35</v>
      </c>
      <c r="B31" s="12">
        <f t="shared" ref="B31:B38" si="1">SUM(C31:E31)</f>
        <v>14.7</v>
      </c>
      <c r="C31" s="12">
        <v>14.7</v>
      </c>
      <c r="D31" s="12"/>
      <c r="E31" s="12"/>
    </row>
    <row r="32" ht="30" customHeight="true" spans="1:5">
      <c r="A32" s="11" t="s">
        <v>36</v>
      </c>
      <c r="B32" s="12">
        <f t="shared" si="1"/>
        <v>9.2</v>
      </c>
      <c r="C32" s="12">
        <v>9.2</v>
      </c>
      <c r="D32" s="12"/>
      <c r="E32" s="12"/>
    </row>
    <row r="33" ht="30" customHeight="true" spans="1:5">
      <c r="A33" s="11" t="s">
        <v>37</v>
      </c>
      <c r="B33" s="12">
        <f t="shared" si="1"/>
        <v>106.4</v>
      </c>
      <c r="C33" s="12">
        <v>106.4</v>
      </c>
      <c r="D33" s="12"/>
      <c r="E33" s="12"/>
    </row>
    <row r="34" ht="30" customHeight="true" spans="1:5">
      <c r="A34" s="9" t="s">
        <v>38</v>
      </c>
      <c r="B34" s="13">
        <f t="shared" si="1"/>
        <v>283.9</v>
      </c>
      <c r="C34" s="13">
        <f>SUM(C35:C36)</f>
        <v>43.5</v>
      </c>
      <c r="D34" s="13">
        <f>SUM(D35:D36)</f>
        <v>240.4</v>
      </c>
      <c r="E34" s="13"/>
    </row>
    <row r="35" ht="29" customHeight="true" spans="1:5">
      <c r="A35" s="11" t="s">
        <v>39</v>
      </c>
      <c r="B35" s="12">
        <f t="shared" si="1"/>
        <v>240.4</v>
      </c>
      <c r="C35" s="12">
        <v>0</v>
      </c>
      <c r="D35" s="12">
        <v>240.4</v>
      </c>
      <c r="E35" s="12" t="s">
        <v>40</v>
      </c>
    </row>
    <row r="36" ht="29" customHeight="true" spans="1:5">
      <c r="A36" s="11" t="s">
        <v>41</v>
      </c>
      <c r="B36" s="12">
        <f t="shared" si="1"/>
        <v>43.5</v>
      </c>
      <c r="C36" s="12">
        <v>43.5</v>
      </c>
      <c r="D36" s="12"/>
      <c r="E36" s="12"/>
    </row>
  </sheetData>
  <mergeCells count="5">
    <mergeCell ref="A2:E2"/>
    <mergeCell ref="D4:E4"/>
    <mergeCell ref="A4:A5"/>
    <mergeCell ref="B4:B5"/>
    <mergeCell ref="C4:C5"/>
  </mergeCells>
  <printOptions horizontalCentered="true"/>
  <pageMargins left="0.786805555555556" right="0.786805555555556" top="0.865972222222222" bottom="0.865972222222222" header="0.5" footer="0.590277777777778"/>
  <pageSetup paperSize="9" firstPageNumber="3" fitToHeight="0" orientation="portrait" useFirstPageNumber="true" horizontalDpi="600"/>
  <headerFooter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打印室</cp:lastModifiedBy>
  <dcterms:created xsi:type="dcterms:W3CDTF">2022-10-27T15:16:00Z</dcterms:created>
  <cp:lastPrinted>2023-11-30T10:02:00Z</cp:lastPrinted>
  <dcterms:modified xsi:type="dcterms:W3CDTF">2026-08-18T15:49:30Z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7391B33D3878429DB2888327999398DA_13</vt:lpwstr>
  </property>
  <property fmtid="{D5CDD505-2E9C-101B-9397-08002B2CF9AE}" pid="4" name="CalculationRule">
    <vt:i4>0</vt:i4>
  </property>
</Properties>
</file>